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side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Opgaver" sheetId="3" state="visible" r:id="rId3"/>
    <sheet xmlns:r="http://schemas.openxmlformats.org/officeDocument/2006/relationships" name="Løsning" sheetId="4" state="visible" r:id="rId4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#,##0 &quot;kr.&quot;"/>
  </numFmts>
  <fonts count="8">
    <font>
      <name val="Calibri"/>
      <family val="2"/>
      <color theme="1"/>
      <sz val="11"/>
      <scheme val="minor"/>
    </font>
    <font>
      <b val="1"/>
      <color rgb="00091C3E"/>
      <sz val="18"/>
    </font>
    <font>
      <color rgb="00148AFF"/>
    </font>
    <font>
      <b val="1"/>
      <color rgb="00091C3E"/>
      <sz val="13"/>
    </font>
    <font>
      <b val="1"/>
      <color rgb="00091C3E"/>
      <sz val="16"/>
    </font>
    <font>
      <b val="1"/>
    </font>
    <font>
      <b val="1"/>
      <color rgb="00091C3E"/>
      <sz val="12"/>
    </font>
    <font>
      <name val="Consolas"/>
      <color rgb="00148AFF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165" fontId="0" fillId="0" borderId="0" pivotButton="0" quotePrefix="0" xfId="0"/>
    <xf numFmtId="166" fontId="0" fillId="0" borderId="0" pivotButton="0" quotePrefix="0" xfId="0"/>
    <xf numFmtId="0" fontId="4" fillId="0" borderId="0" pivotButton="0" quotePrefix="0" xfId="0"/>
    <xf numFmtId="166" fontId="5" fillId="0" borderId="0" pivotButton="0" quotePrefix="0" xfId="0"/>
    <xf numFmtId="0" fontId="6" fillId="0" borderId="0" pivotButton="0" quotePrefix="0" xfId="0"/>
    <xf numFmtId="0" fontId="0" fillId="2" borderId="0" pivotButton="0" quotePrefix="0" xfId="0"/>
    <xf numFmtId="0" fontId="7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Relationship Type="http://schemas.openxmlformats.org/officeDocument/2006/relationships/sheetMetadata" Target="metadata.xml" Id="rId99"/></Relationships>
</file>

<file path=xl/tables/table1.xml><?xml version="1.0" encoding="utf-8"?>
<table xmlns="http://schemas.openxmlformats.org/spreadsheetml/2006/main" id="1" name="Ordrer" displayName="Ordrer" ref="A1:F41" headerRowCount="1">
  <autoFilter ref="A1:F41"/>
  <tableColumns count="6">
    <tableColumn id="1" name="Dato"/>
    <tableColumn id="2" name="Region"/>
    <tableColumn id="3" name="Sælger"/>
    <tableColumn id="4" name="Produkt"/>
    <tableColumn id="5" name="Status"/>
    <tableColumn id="6" name="Belø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GROUPBY og PIVOTBY: oversigter uden pivottabel</t>
        </is>
      </c>
    </row>
    <row r="2">
      <c r="A2" s="2" t="inlineStr">
        <is>
          <t>kontorakademiet.dk</t>
        </is>
      </c>
    </row>
    <row r="3">
      <c r="A3" s="3" t="inlineStr"/>
    </row>
    <row r="4">
      <c r="A4" s="4" t="inlineStr">
        <is>
          <t>Sådan bruger du filen</t>
        </is>
      </c>
    </row>
    <row r="5">
      <c r="A5" s="3" t="inlineStr">
        <is>
          <t>Arket Data indeholder tabellen Ordrer med 40 ordrer. Tilføj gerne selv rækker nederst, og se oversigterne følge med.</t>
        </is>
      </c>
    </row>
    <row r="6">
      <c r="A6" s="3" t="inlineStr">
        <is>
          <t>På arket Opgaver finder du seks opgaver. Skriv din formel i den gule celle under hver opgave.</t>
        </is>
      </c>
    </row>
    <row r="7">
      <c r="A7" s="3" t="inlineStr">
        <is>
          <t>Arket Løsning viser formlen som tekst og det færdige resultat, så du kan sammenligne.</t>
        </is>
      </c>
    </row>
    <row r="8">
      <c r="A8" s="3" t="inlineStr"/>
    </row>
    <row r="9">
      <c r="A9" s="4" t="inlineStr">
        <is>
          <t>Godt at vide</t>
        </is>
      </c>
    </row>
    <row r="10">
      <c r="A10" s="3" t="inlineStr">
        <is>
          <t>Funktionerne findes i Excel til Microsoft 365. I ældre versioner viser cellerne #NAVN?.</t>
        </is>
      </c>
    </row>
    <row r="11">
      <c r="A11" s="3" t="inlineStr">
        <is>
          <t>I dansk Excel kan navnet være oversat, fx hedder PIVOTBY PIVOT.EFTER. Skriv =GRU eller =PIVOT og vælg funktionen i listen.</t>
        </is>
      </c>
    </row>
    <row r="12">
      <c r="A12" s="3" t="inlineStr">
        <is>
          <t>Brug semikolon mellem argumenterne, og skriv SUM, GENNEMSNIT osv. uden parenteser.</t>
        </is>
      </c>
    </row>
    <row r="13">
      <c r="A13" s="3" t="inlineStr">
        <is>
          <t>Får du #OVERLØB!, står der noget i vejen for resultatet. Klik på fejlen og vælg Markér blokerende celler.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0" customWidth="1" min="5" max="5"/>
    <col width="14" customWidth="1" min="6" max="6"/>
  </cols>
  <sheetData>
    <row r="1">
      <c r="A1" t="inlineStr">
        <is>
          <t>Dato</t>
        </is>
      </c>
      <c r="B1" t="inlineStr">
        <is>
          <t>Region</t>
        </is>
      </c>
      <c r="C1" t="inlineStr">
        <is>
          <t>Sælger</t>
        </is>
      </c>
      <c r="D1" t="inlineStr">
        <is>
          <t>Produkt</t>
        </is>
      </c>
      <c r="E1" t="inlineStr">
        <is>
          <t>Status</t>
        </is>
      </c>
      <c r="F1" t="inlineStr">
        <is>
          <t>Beløb</t>
        </is>
      </c>
    </row>
    <row r="2">
      <c r="A2" s="5" t="n">
        <v>46237</v>
      </c>
      <c r="B2" t="inlineStr">
        <is>
          <t>Øst</t>
        </is>
      </c>
      <c r="C2" t="inlineStr">
        <is>
          <t>Emil</t>
        </is>
      </c>
      <c r="D2" t="inlineStr">
        <is>
          <t>Support</t>
        </is>
      </c>
      <c r="E2" t="inlineStr">
        <is>
          <t>Lukket</t>
        </is>
      </c>
      <c r="F2" s="6" t="n">
        <v>4400</v>
      </c>
    </row>
    <row r="3">
      <c r="A3" s="5" t="n">
        <v>46238</v>
      </c>
      <c r="B3" t="inlineStr">
        <is>
          <t>Nord</t>
        </is>
      </c>
      <c r="C3" t="inlineStr">
        <is>
          <t>Anne</t>
        </is>
      </c>
      <c r="D3" t="inlineStr">
        <is>
          <t>Kursus</t>
        </is>
      </c>
      <c r="E3" t="inlineStr">
        <is>
          <t>Lukket</t>
        </is>
      </c>
      <c r="F3" s="6" t="n">
        <v>4900</v>
      </c>
    </row>
    <row r="4">
      <c r="A4" s="5" t="n">
        <v>46239</v>
      </c>
      <c r="B4" t="inlineStr">
        <is>
          <t>Syd</t>
        </is>
      </c>
      <c r="C4" t="inlineStr">
        <is>
          <t>Camilla</t>
        </is>
      </c>
      <c r="D4" t="inlineStr">
        <is>
          <t>Konsulenttimer</t>
        </is>
      </c>
      <c r="E4" t="inlineStr">
        <is>
          <t>Lukket</t>
        </is>
      </c>
      <c r="F4" s="6" t="n">
        <v>23400</v>
      </c>
    </row>
    <row r="5">
      <c r="A5" s="5" t="n">
        <v>46240</v>
      </c>
      <c r="B5" t="inlineStr">
        <is>
          <t>Nord</t>
        </is>
      </c>
      <c r="C5" t="inlineStr">
        <is>
          <t>Anne</t>
        </is>
      </c>
      <c r="D5" t="inlineStr">
        <is>
          <t>Konsulenttimer</t>
        </is>
      </c>
      <c r="E5" t="inlineStr">
        <is>
          <t>Lukket</t>
        </is>
      </c>
      <c r="F5" s="6" t="n">
        <v>23700</v>
      </c>
    </row>
    <row r="6">
      <c r="A6" s="5" t="n">
        <v>46241</v>
      </c>
      <c r="B6" t="inlineStr">
        <is>
          <t>Nord</t>
        </is>
      </c>
      <c r="C6" t="inlineStr">
        <is>
          <t>Anne</t>
        </is>
      </c>
      <c r="D6" t="inlineStr">
        <is>
          <t>Licens</t>
        </is>
      </c>
      <c r="E6" t="inlineStr">
        <is>
          <t>Lukket</t>
        </is>
      </c>
      <c r="F6" s="6" t="n">
        <v>34100</v>
      </c>
    </row>
    <row r="7">
      <c r="A7" s="5" t="n">
        <v>46242</v>
      </c>
      <c r="B7" t="inlineStr">
        <is>
          <t>Nord</t>
        </is>
      </c>
      <c r="C7" t="inlineStr">
        <is>
          <t>Bo</t>
        </is>
      </c>
      <c r="D7" t="inlineStr">
        <is>
          <t>Konsulenttimer</t>
        </is>
      </c>
      <c r="E7" t="inlineStr">
        <is>
          <t>Åben</t>
        </is>
      </c>
      <c r="F7" s="6" t="n">
        <v>4300</v>
      </c>
    </row>
    <row r="8">
      <c r="A8" s="5" t="n">
        <v>46243</v>
      </c>
      <c r="B8" t="inlineStr">
        <is>
          <t>Syd</t>
        </is>
      </c>
      <c r="C8" t="inlineStr">
        <is>
          <t>Dennis</t>
        </is>
      </c>
      <c r="D8" t="inlineStr">
        <is>
          <t>Support</t>
        </is>
      </c>
      <c r="E8" t="inlineStr">
        <is>
          <t>Åben</t>
        </is>
      </c>
      <c r="F8" s="6" t="n">
        <v>29600</v>
      </c>
    </row>
    <row r="9">
      <c r="A9" s="5" t="n">
        <v>46244</v>
      </c>
      <c r="B9" t="inlineStr">
        <is>
          <t>Nord</t>
        </is>
      </c>
      <c r="C9" t="inlineStr">
        <is>
          <t>Bo</t>
        </is>
      </c>
      <c r="D9" t="inlineStr">
        <is>
          <t>Licens</t>
        </is>
      </c>
      <c r="E9" t="inlineStr">
        <is>
          <t>Åben</t>
        </is>
      </c>
      <c r="F9" s="6" t="n">
        <v>31700</v>
      </c>
    </row>
    <row r="10">
      <c r="A10" s="5" t="n">
        <v>46245</v>
      </c>
      <c r="B10" t="inlineStr">
        <is>
          <t>Syd</t>
        </is>
      </c>
      <c r="C10" t="inlineStr">
        <is>
          <t>Dennis</t>
        </is>
      </c>
      <c r="D10" t="inlineStr">
        <is>
          <t>Konsulenttimer</t>
        </is>
      </c>
      <c r="E10" t="inlineStr">
        <is>
          <t>Lukket</t>
        </is>
      </c>
      <c r="F10" s="6" t="n">
        <v>5200</v>
      </c>
    </row>
    <row r="11">
      <c r="A11" s="5" t="n">
        <v>46246</v>
      </c>
      <c r="B11" t="inlineStr">
        <is>
          <t>Nord</t>
        </is>
      </c>
      <c r="C11" t="inlineStr">
        <is>
          <t>Anne</t>
        </is>
      </c>
      <c r="D11" t="inlineStr">
        <is>
          <t>Support</t>
        </is>
      </c>
      <c r="E11" t="inlineStr">
        <is>
          <t>Lukket</t>
        </is>
      </c>
      <c r="F11" s="6" t="n">
        <v>29200</v>
      </c>
    </row>
    <row r="12">
      <c r="A12" s="5" t="n">
        <v>46247</v>
      </c>
      <c r="B12" t="inlineStr">
        <is>
          <t>Vest</t>
        </is>
      </c>
      <c r="C12" t="inlineStr">
        <is>
          <t>Gitte</t>
        </is>
      </c>
      <c r="D12" t="inlineStr">
        <is>
          <t>Support</t>
        </is>
      </c>
      <c r="E12" t="inlineStr">
        <is>
          <t>Lukket</t>
        </is>
      </c>
      <c r="F12" s="6" t="n">
        <v>25200</v>
      </c>
    </row>
    <row r="13">
      <c r="A13" s="5" t="n">
        <v>46248</v>
      </c>
      <c r="B13" t="inlineStr">
        <is>
          <t>Øst</t>
        </is>
      </c>
      <c r="C13" t="inlineStr">
        <is>
          <t>Frida</t>
        </is>
      </c>
      <c r="D13" t="inlineStr">
        <is>
          <t>Licens</t>
        </is>
      </c>
      <c r="E13" t="inlineStr">
        <is>
          <t>Åben</t>
        </is>
      </c>
      <c r="F13" s="6" t="n">
        <v>37700</v>
      </c>
    </row>
    <row r="14">
      <c r="A14" s="5" t="n">
        <v>46249</v>
      </c>
      <c r="B14" t="inlineStr">
        <is>
          <t>Syd</t>
        </is>
      </c>
      <c r="C14" t="inlineStr">
        <is>
          <t>Camilla</t>
        </is>
      </c>
      <c r="D14" t="inlineStr">
        <is>
          <t>Kursus</t>
        </is>
      </c>
      <c r="E14" t="inlineStr">
        <is>
          <t>Lukket</t>
        </is>
      </c>
      <c r="F14" s="6" t="n">
        <v>27300</v>
      </c>
    </row>
    <row r="15">
      <c r="A15" s="5" t="n">
        <v>46250</v>
      </c>
      <c r="B15" t="inlineStr">
        <is>
          <t>Øst</t>
        </is>
      </c>
      <c r="C15" t="inlineStr">
        <is>
          <t>Frida</t>
        </is>
      </c>
      <c r="D15" t="inlineStr">
        <is>
          <t>Kursus</t>
        </is>
      </c>
      <c r="E15" t="inlineStr">
        <is>
          <t>Lukket</t>
        </is>
      </c>
      <c r="F15" s="6" t="n">
        <v>5700</v>
      </c>
    </row>
    <row r="16">
      <c r="A16" s="5" t="n">
        <v>46251</v>
      </c>
      <c r="B16" t="inlineStr">
        <is>
          <t>Nord</t>
        </is>
      </c>
      <c r="C16" t="inlineStr">
        <is>
          <t>Bo</t>
        </is>
      </c>
      <c r="D16" t="inlineStr">
        <is>
          <t>Licens</t>
        </is>
      </c>
      <c r="E16" t="inlineStr">
        <is>
          <t>Lukket</t>
        </is>
      </c>
      <c r="F16" s="6" t="n">
        <v>9700</v>
      </c>
    </row>
    <row r="17">
      <c r="A17" s="5" t="n">
        <v>46252</v>
      </c>
      <c r="B17" t="inlineStr">
        <is>
          <t>Vest</t>
        </is>
      </c>
      <c r="C17" t="inlineStr">
        <is>
          <t>Gitte</t>
        </is>
      </c>
      <c r="D17" t="inlineStr">
        <is>
          <t>Konsulenttimer</t>
        </is>
      </c>
      <c r="E17" t="inlineStr">
        <is>
          <t>Lukket</t>
        </is>
      </c>
      <c r="F17" s="6" t="n">
        <v>5900</v>
      </c>
    </row>
    <row r="18">
      <c r="A18" s="5" t="n">
        <v>46253</v>
      </c>
      <c r="B18" t="inlineStr">
        <is>
          <t>Øst</t>
        </is>
      </c>
      <c r="C18" t="inlineStr">
        <is>
          <t>Frida</t>
        </is>
      </c>
      <c r="D18" t="inlineStr">
        <is>
          <t>Kursus</t>
        </is>
      </c>
      <c r="E18" t="inlineStr">
        <is>
          <t>Lukket</t>
        </is>
      </c>
      <c r="F18" s="6" t="n">
        <v>27400</v>
      </c>
    </row>
    <row r="19">
      <c r="A19" s="5" t="n">
        <v>46254</v>
      </c>
      <c r="B19" t="inlineStr">
        <is>
          <t>Vest</t>
        </is>
      </c>
      <c r="C19" t="inlineStr">
        <is>
          <t>Gitte</t>
        </is>
      </c>
      <c r="D19" t="inlineStr">
        <is>
          <t>Konsulenttimer</t>
        </is>
      </c>
      <c r="E19" t="inlineStr">
        <is>
          <t>Lukket</t>
        </is>
      </c>
      <c r="F19" s="6" t="n">
        <v>26200</v>
      </c>
    </row>
    <row r="20">
      <c r="A20" s="5" t="n">
        <v>46255</v>
      </c>
      <c r="B20" t="inlineStr">
        <is>
          <t>Nord</t>
        </is>
      </c>
      <c r="C20" t="inlineStr">
        <is>
          <t>Anne</t>
        </is>
      </c>
      <c r="D20" t="inlineStr">
        <is>
          <t>Kursus</t>
        </is>
      </c>
      <c r="E20" t="inlineStr">
        <is>
          <t>Lukket</t>
        </is>
      </c>
      <c r="F20" s="6" t="n">
        <v>31500</v>
      </c>
    </row>
    <row r="21">
      <c r="A21" s="5" t="n">
        <v>46256</v>
      </c>
      <c r="B21" t="inlineStr">
        <is>
          <t>Vest</t>
        </is>
      </c>
      <c r="C21" t="inlineStr">
        <is>
          <t>Gitte</t>
        </is>
      </c>
      <c r="D21" t="inlineStr">
        <is>
          <t>Support</t>
        </is>
      </c>
      <c r="E21" t="inlineStr">
        <is>
          <t>Lukket</t>
        </is>
      </c>
      <c r="F21" s="6" t="n">
        <v>19700</v>
      </c>
    </row>
    <row r="22">
      <c r="A22" s="5" t="n">
        <v>46257</v>
      </c>
      <c r="B22" t="inlineStr">
        <is>
          <t>Nord</t>
        </is>
      </c>
      <c r="C22" t="inlineStr">
        <is>
          <t>Bo</t>
        </is>
      </c>
      <c r="D22" t="inlineStr">
        <is>
          <t>Kursus</t>
        </is>
      </c>
      <c r="E22" t="inlineStr">
        <is>
          <t>Åben</t>
        </is>
      </c>
      <c r="F22" s="6" t="n">
        <v>33200</v>
      </c>
    </row>
    <row r="23">
      <c r="A23" s="5" t="n">
        <v>46258</v>
      </c>
      <c r="B23" t="inlineStr">
        <is>
          <t>Nord</t>
        </is>
      </c>
      <c r="C23" t="inlineStr">
        <is>
          <t>Bo</t>
        </is>
      </c>
      <c r="D23" t="inlineStr">
        <is>
          <t>Konsulenttimer</t>
        </is>
      </c>
      <c r="E23" t="inlineStr">
        <is>
          <t>Åben</t>
        </is>
      </c>
      <c r="F23" s="6" t="n">
        <v>16700</v>
      </c>
    </row>
    <row r="24">
      <c r="A24" s="5" t="n">
        <v>46259</v>
      </c>
      <c r="B24" t="inlineStr">
        <is>
          <t>Syd</t>
        </is>
      </c>
      <c r="C24" t="inlineStr">
        <is>
          <t>Camilla</t>
        </is>
      </c>
      <c r="D24" t="inlineStr">
        <is>
          <t>Support</t>
        </is>
      </c>
      <c r="E24" t="inlineStr">
        <is>
          <t>Lukket</t>
        </is>
      </c>
      <c r="F24" s="6" t="n">
        <v>27400</v>
      </c>
    </row>
    <row r="25">
      <c r="A25" s="5" t="n">
        <v>46260</v>
      </c>
      <c r="B25" t="inlineStr">
        <is>
          <t>Nord</t>
        </is>
      </c>
      <c r="C25" t="inlineStr">
        <is>
          <t>Anne</t>
        </is>
      </c>
      <c r="D25" t="inlineStr">
        <is>
          <t>Support</t>
        </is>
      </c>
      <c r="E25" t="inlineStr">
        <is>
          <t>Lukket</t>
        </is>
      </c>
      <c r="F25" s="6" t="n">
        <v>30100</v>
      </c>
    </row>
    <row r="26">
      <c r="A26" s="5" t="n">
        <v>46261</v>
      </c>
      <c r="B26" t="inlineStr">
        <is>
          <t>Øst</t>
        </is>
      </c>
      <c r="C26" t="inlineStr">
        <is>
          <t>Emil</t>
        </is>
      </c>
      <c r="D26" t="inlineStr">
        <is>
          <t>Support</t>
        </is>
      </c>
      <c r="E26" t="inlineStr">
        <is>
          <t>Lukket</t>
        </is>
      </c>
      <c r="F26" s="6" t="n">
        <v>16200</v>
      </c>
    </row>
    <row r="27">
      <c r="A27" s="5" t="n">
        <v>46262</v>
      </c>
      <c r="B27" t="inlineStr">
        <is>
          <t>Vest</t>
        </is>
      </c>
      <c r="C27" t="inlineStr">
        <is>
          <t>Gitte</t>
        </is>
      </c>
      <c r="D27" t="inlineStr">
        <is>
          <t>Support</t>
        </is>
      </c>
      <c r="E27" t="inlineStr">
        <is>
          <t>Åben</t>
        </is>
      </c>
      <c r="F27" s="6" t="n">
        <v>9700</v>
      </c>
    </row>
    <row r="28">
      <c r="A28" s="5" t="n">
        <v>46263</v>
      </c>
      <c r="B28" t="inlineStr">
        <is>
          <t>Nord</t>
        </is>
      </c>
      <c r="C28" t="inlineStr">
        <is>
          <t>Anne</t>
        </is>
      </c>
      <c r="D28" t="inlineStr">
        <is>
          <t>Licens</t>
        </is>
      </c>
      <c r="E28" t="inlineStr">
        <is>
          <t>Åben</t>
        </is>
      </c>
      <c r="F28" s="6" t="n">
        <v>35700</v>
      </c>
    </row>
    <row r="29">
      <c r="A29" s="5" t="n">
        <v>46264</v>
      </c>
      <c r="B29" t="inlineStr">
        <is>
          <t>Syd</t>
        </is>
      </c>
      <c r="C29" t="inlineStr">
        <is>
          <t>Camilla</t>
        </is>
      </c>
      <c r="D29" t="inlineStr">
        <is>
          <t>Support</t>
        </is>
      </c>
      <c r="E29" t="inlineStr">
        <is>
          <t>Lukket</t>
        </is>
      </c>
      <c r="F29" s="6" t="n">
        <v>11300</v>
      </c>
    </row>
    <row r="30">
      <c r="A30" s="5" t="n">
        <v>46265</v>
      </c>
      <c r="B30" t="inlineStr">
        <is>
          <t>Øst</t>
        </is>
      </c>
      <c r="C30" t="inlineStr">
        <is>
          <t>Frida</t>
        </is>
      </c>
      <c r="D30" t="inlineStr">
        <is>
          <t>Konsulenttimer</t>
        </is>
      </c>
      <c r="E30" t="inlineStr">
        <is>
          <t>Åben</t>
        </is>
      </c>
      <c r="F30" s="6" t="n">
        <v>23400</v>
      </c>
    </row>
    <row r="31">
      <c r="A31" s="5" t="n">
        <v>46266</v>
      </c>
      <c r="B31" t="inlineStr">
        <is>
          <t>Øst</t>
        </is>
      </c>
      <c r="C31" t="inlineStr">
        <is>
          <t>Frida</t>
        </is>
      </c>
      <c r="D31" t="inlineStr">
        <is>
          <t>Licens</t>
        </is>
      </c>
      <c r="E31" t="inlineStr">
        <is>
          <t>Lukket</t>
        </is>
      </c>
      <c r="F31" s="6" t="n">
        <v>28300</v>
      </c>
    </row>
    <row r="32">
      <c r="A32" s="5" t="n">
        <v>46267</v>
      </c>
      <c r="B32" t="inlineStr">
        <is>
          <t>Nord</t>
        </is>
      </c>
      <c r="C32" t="inlineStr">
        <is>
          <t>Bo</t>
        </is>
      </c>
      <c r="D32" t="inlineStr">
        <is>
          <t>Support</t>
        </is>
      </c>
      <c r="E32" t="inlineStr">
        <is>
          <t>Lukket</t>
        </is>
      </c>
      <c r="F32" s="6" t="n">
        <v>22400</v>
      </c>
    </row>
    <row r="33">
      <c r="A33" s="5" t="n">
        <v>46268</v>
      </c>
      <c r="B33" t="inlineStr">
        <is>
          <t>Vest</t>
        </is>
      </c>
      <c r="C33" t="inlineStr">
        <is>
          <t>Gitte</t>
        </is>
      </c>
      <c r="D33" t="inlineStr">
        <is>
          <t>Support</t>
        </is>
      </c>
      <c r="E33" t="inlineStr">
        <is>
          <t>Lukket</t>
        </is>
      </c>
      <c r="F33" s="6" t="n">
        <v>22500</v>
      </c>
    </row>
    <row r="34">
      <c r="A34" s="5" t="n">
        <v>46269</v>
      </c>
      <c r="B34" t="inlineStr">
        <is>
          <t>Nord</t>
        </is>
      </c>
      <c r="C34" t="inlineStr">
        <is>
          <t>Anne</t>
        </is>
      </c>
      <c r="D34" t="inlineStr">
        <is>
          <t>Konsulenttimer</t>
        </is>
      </c>
      <c r="E34" t="inlineStr">
        <is>
          <t>Åben</t>
        </is>
      </c>
      <c r="F34" s="6" t="n">
        <v>24500</v>
      </c>
    </row>
    <row r="35">
      <c r="A35" s="5" t="n">
        <v>46270</v>
      </c>
      <c r="B35" t="inlineStr">
        <is>
          <t>Syd</t>
        </is>
      </c>
      <c r="C35" t="inlineStr">
        <is>
          <t>Camilla</t>
        </is>
      </c>
      <c r="D35" t="inlineStr">
        <is>
          <t>Kursus</t>
        </is>
      </c>
      <c r="E35" t="inlineStr">
        <is>
          <t>Lukket</t>
        </is>
      </c>
      <c r="F35" s="6" t="n">
        <v>4600</v>
      </c>
    </row>
    <row r="36">
      <c r="A36" s="5" t="n">
        <v>46271</v>
      </c>
      <c r="B36" t="inlineStr">
        <is>
          <t>Nord</t>
        </is>
      </c>
      <c r="C36" t="inlineStr">
        <is>
          <t>Anne</t>
        </is>
      </c>
      <c r="D36" t="inlineStr">
        <is>
          <t>Licens</t>
        </is>
      </c>
      <c r="E36" t="inlineStr">
        <is>
          <t>Lukket</t>
        </is>
      </c>
      <c r="F36" s="6" t="n">
        <v>7100</v>
      </c>
    </row>
    <row r="37">
      <c r="A37" s="5" t="n">
        <v>46272</v>
      </c>
      <c r="B37" t="inlineStr">
        <is>
          <t>Øst</t>
        </is>
      </c>
      <c r="C37" t="inlineStr">
        <is>
          <t>Emil</t>
        </is>
      </c>
      <c r="D37" t="inlineStr">
        <is>
          <t>Konsulenttimer</t>
        </is>
      </c>
      <c r="E37" t="inlineStr">
        <is>
          <t>Åben</t>
        </is>
      </c>
      <c r="F37" s="6" t="n">
        <v>33400</v>
      </c>
    </row>
    <row r="38">
      <c r="A38" s="5" t="n">
        <v>46273</v>
      </c>
      <c r="B38" t="inlineStr">
        <is>
          <t>Vest</t>
        </is>
      </c>
      <c r="C38" t="inlineStr">
        <is>
          <t>Gitte</t>
        </is>
      </c>
      <c r="D38" t="inlineStr">
        <is>
          <t>Kursus</t>
        </is>
      </c>
      <c r="E38" t="inlineStr">
        <is>
          <t>Lukket</t>
        </is>
      </c>
      <c r="F38" s="6" t="n">
        <v>32800</v>
      </c>
    </row>
    <row r="39">
      <c r="A39" s="5" t="n">
        <v>46274</v>
      </c>
      <c r="B39" t="inlineStr">
        <is>
          <t>Øst</t>
        </is>
      </c>
      <c r="C39" t="inlineStr">
        <is>
          <t>Frida</t>
        </is>
      </c>
      <c r="D39" t="inlineStr">
        <is>
          <t>Konsulenttimer</t>
        </is>
      </c>
      <c r="E39" t="inlineStr">
        <is>
          <t>Åben</t>
        </is>
      </c>
      <c r="F39" s="6" t="n">
        <v>26900</v>
      </c>
    </row>
    <row r="40">
      <c r="A40" s="5" t="n">
        <v>46275</v>
      </c>
      <c r="B40" t="inlineStr">
        <is>
          <t>Vest</t>
        </is>
      </c>
      <c r="C40" t="inlineStr">
        <is>
          <t>Gitte</t>
        </is>
      </c>
      <c r="D40" t="inlineStr">
        <is>
          <t>Support</t>
        </is>
      </c>
      <c r="E40" t="inlineStr">
        <is>
          <t>Lukket</t>
        </is>
      </c>
      <c r="F40" s="6" t="n">
        <v>6300</v>
      </c>
    </row>
    <row r="41">
      <c r="A41" s="5" t="n">
        <v>46276</v>
      </c>
      <c r="B41" t="inlineStr">
        <is>
          <t>Syd</t>
        </is>
      </c>
      <c r="C41" t="inlineStr">
        <is>
          <t>Camilla</t>
        </is>
      </c>
      <c r="D41" t="inlineStr">
        <is>
          <t>Kursus</t>
        </is>
      </c>
      <c r="E41" t="inlineStr">
        <is>
          <t>Lukket</t>
        </is>
      </c>
      <c r="F41" s="6" t="n">
        <v>15500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F77"/>
  <sheetViews>
    <sheetView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B1" s="7" t="inlineStr">
        <is>
          <t>Opgaver</t>
        </is>
      </c>
    </row>
    <row r="2">
      <c r="B2" t="inlineStr">
        <is>
          <t>Skriv din formel i den gule celle. Resultatet løber selv ud i cellerne omkring den, så lad dem stå tomme.</t>
        </is>
      </c>
    </row>
    <row r="3">
      <c r="B3" t="inlineStr">
        <is>
          <t>Kontroltal: den samlede omsætning i tabellen Ordrer er</t>
        </is>
      </c>
      <c r="F3" s="8" t="n">
        <v>834800</v>
      </c>
    </row>
    <row r="5">
      <c r="B5" s="9" t="inlineStr">
        <is>
          <t>1. Omsætning pr. sælger</t>
        </is>
      </c>
    </row>
    <row r="6">
      <c r="B6" t="inlineStr">
        <is>
          <t>Lav en oversigt med én række pr. sælger og summen af Beløb.</t>
        </is>
      </c>
    </row>
    <row r="8">
      <c r="B8" s="10" t="n"/>
    </row>
    <row r="19">
      <c r="B19" s="9" t="inlineStr">
        <is>
          <t>2. Største først og uden total</t>
        </is>
      </c>
    </row>
    <row r="20">
      <c r="B20" t="inlineStr">
        <is>
          <t>Samme oversigt, men sorteret efter beløb med den største øverst og uden totalrække.</t>
        </is>
      </c>
    </row>
    <row r="22">
      <c r="B22" s="10" t="n"/>
    </row>
    <row r="33">
      <c r="B33" s="9" t="inlineStr">
        <is>
          <t>3. Kun de åbne ordrer</t>
        </is>
      </c>
    </row>
    <row r="34">
      <c r="B34" t="inlineStr">
        <is>
          <t>Omsætning pr. sælger, men kun for ordrer med status Åben.</t>
        </is>
      </c>
    </row>
    <row r="36">
      <c r="B36" s="10" t="n"/>
    </row>
    <row r="47">
      <c r="B47" s="9" t="inlineStr">
        <is>
          <t>4. To niveauer: region og sælger</t>
        </is>
      </c>
    </row>
    <row r="48">
      <c r="B48" t="inlineStr">
        <is>
          <t>Gruppér først efter region og derefter efter sælger, med en total nederst.</t>
        </is>
      </c>
    </row>
    <row r="50">
      <c r="B50" s="10" t="n"/>
    </row>
    <row r="61">
      <c r="B61" s="9" t="inlineStr">
        <is>
          <t>5. Krydstabel med PIVOTBY</t>
        </is>
      </c>
    </row>
    <row r="62">
      <c r="B62" t="inlineStr">
        <is>
          <t>Regioner ned ad siden, produkter hen over toppen, summen af Beløb i felterne.</t>
        </is>
      </c>
    </row>
    <row r="64">
      <c r="B64" s="10" t="n"/>
    </row>
    <row r="74">
      <c r="B74" s="9" t="inlineStr">
        <is>
          <t>6. Gennemsnit pr. produkt</t>
        </is>
      </c>
    </row>
    <row r="75">
      <c r="B75" t="inlineStr">
        <is>
          <t>Find det gennemsnitlige ordrebeløb for hvert produkt.</t>
        </is>
      </c>
    </row>
    <row r="77">
      <c r="B77" s="10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G83"/>
  <sheetViews>
    <sheetView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B1" s="7" t="inlineStr">
        <is>
          <t>Løsning</t>
        </is>
      </c>
    </row>
    <row r="2">
      <c r="B2" t="inlineStr">
        <is>
          <t>Formlen står som tekst over hvert resultat. Resultatet nedenunder er en levende formel.</t>
        </is>
      </c>
    </row>
    <row r="5">
      <c r="B5" s="9" t="inlineStr">
        <is>
          <t>1. Omsætning pr. sælger</t>
        </is>
      </c>
    </row>
    <row r="6">
      <c r="B6" t="inlineStr">
        <is>
          <t>Lav en oversigt med én række pr. sælger og summen af Beløb.</t>
        </is>
      </c>
    </row>
    <row r="7">
      <c r="B7" s="11">
        <f>GROUPBY(Ordrer[Sælger];Ordrer[Beløb];SUM)</f>
        <v/>
      </c>
    </row>
    <row r="8">
      <c r="B8" s="12" cm="1">
        <f t="array" ref="B8">_xlfn.GROUPBY(Ordrer[Sælger],Ordrer[Beløb],_xleta.SUM)</f>
        <v/>
      </c>
      <c r="C8" s="12" t="n"/>
      <c r="D8" s="12" t="n"/>
      <c r="E8" s="12" t="n"/>
      <c r="F8" s="12" t="n"/>
      <c r="G8" s="12" t="n"/>
    </row>
    <row r="9">
      <c r="B9" s="12" t="n"/>
      <c r="C9" s="12" t="n"/>
      <c r="D9" s="12" t="n"/>
      <c r="E9" s="12" t="n"/>
      <c r="F9" s="12" t="n"/>
      <c r="G9" s="12" t="n"/>
    </row>
    <row r="10">
      <c r="B10" s="12" t="n"/>
      <c r="C10" s="12" t="n"/>
      <c r="D10" s="12" t="n"/>
      <c r="E10" s="12" t="n"/>
      <c r="F10" s="12" t="n"/>
      <c r="G10" s="12" t="n"/>
    </row>
    <row r="11">
      <c r="B11" s="12" t="n"/>
      <c r="C11" s="12" t="n"/>
      <c r="D11" s="12" t="n"/>
      <c r="E11" s="12" t="n"/>
      <c r="F11" s="12" t="n"/>
      <c r="G11" s="12" t="n"/>
    </row>
    <row r="12">
      <c r="B12" s="12" t="n"/>
      <c r="C12" s="12" t="n"/>
      <c r="D12" s="12" t="n"/>
      <c r="E12" s="12" t="n"/>
      <c r="F12" s="12" t="n"/>
      <c r="G12" s="12" t="n"/>
    </row>
    <row r="13">
      <c r="B13" s="12" t="n"/>
      <c r="C13" s="12" t="n"/>
      <c r="D13" s="12" t="n"/>
      <c r="E13" s="12" t="n"/>
      <c r="F13" s="12" t="n"/>
      <c r="G13" s="12" t="n"/>
    </row>
    <row r="14">
      <c r="B14" s="12" t="n"/>
      <c r="C14" s="12" t="n"/>
      <c r="D14" s="12" t="n"/>
      <c r="E14" s="12" t="n"/>
      <c r="F14" s="12" t="n"/>
      <c r="G14" s="12" t="n"/>
    </row>
    <row r="15">
      <c r="B15" s="12" t="n"/>
      <c r="C15" s="12" t="n"/>
      <c r="D15" s="12" t="n"/>
      <c r="E15" s="12" t="n"/>
      <c r="F15" s="12" t="n"/>
      <c r="G15" s="12" t="n"/>
    </row>
    <row r="16">
      <c r="B16" s="12" t="n"/>
      <c r="C16" s="12" t="n"/>
      <c r="D16" s="12" t="n"/>
      <c r="E16" s="12" t="n"/>
      <c r="F16" s="12" t="n"/>
      <c r="G16" s="12" t="n"/>
    </row>
    <row r="19">
      <c r="B19" s="9" t="inlineStr">
        <is>
          <t>2. Største først og uden total</t>
        </is>
      </c>
    </row>
    <row r="20">
      <c r="B20" t="inlineStr">
        <is>
          <t>Samme oversigt, men sorteret efter beløb med den største øverst og uden totalrække.</t>
        </is>
      </c>
    </row>
    <row r="21">
      <c r="B21" s="11">
        <f>GROUPBY(Ordrer[Sælger];Ordrer[Beløb];SUM;;0;-2)</f>
        <v/>
      </c>
    </row>
    <row r="22">
      <c r="B22" s="12" cm="1">
        <f t="array" ref="B22">_xlfn.GROUPBY(Ordrer[Sælger],Ordrer[Beløb],_xleta.SUM,,0,-2)</f>
        <v/>
      </c>
      <c r="C22" s="12" t="n"/>
      <c r="D22" s="12" t="n"/>
      <c r="E22" s="12" t="n"/>
      <c r="F22" s="12" t="n"/>
      <c r="G22" s="12" t="n"/>
    </row>
    <row r="23">
      <c r="B23" s="12" t="n"/>
      <c r="C23" s="12" t="n"/>
      <c r="D23" s="12" t="n"/>
      <c r="E23" s="12" t="n"/>
      <c r="F23" s="12" t="n"/>
      <c r="G23" s="12" t="n"/>
    </row>
    <row r="24">
      <c r="B24" s="12" t="n"/>
      <c r="C24" s="12" t="n"/>
      <c r="D24" s="12" t="n"/>
      <c r="E24" s="12" t="n"/>
      <c r="F24" s="12" t="n"/>
      <c r="G24" s="12" t="n"/>
    </row>
    <row r="25">
      <c r="B25" s="12" t="n"/>
      <c r="C25" s="12" t="n"/>
      <c r="D25" s="12" t="n"/>
      <c r="E25" s="12" t="n"/>
      <c r="F25" s="12" t="n"/>
      <c r="G25" s="12" t="n"/>
    </row>
    <row r="26">
      <c r="B26" s="12" t="n"/>
      <c r="C26" s="12" t="n"/>
      <c r="D26" s="12" t="n"/>
      <c r="E26" s="12" t="n"/>
      <c r="F26" s="12" t="n"/>
      <c r="G26" s="12" t="n"/>
    </row>
    <row r="27">
      <c r="B27" s="12" t="n"/>
      <c r="C27" s="12" t="n"/>
      <c r="D27" s="12" t="n"/>
      <c r="E27" s="12" t="n"/>
      <c r="F27" s="12" t="n"/>
      <c r="G27" s="12" t="n"/>
    </row>
    <row r="28">
      <c r="B28" s="12" t="n"/>
      <c r="C28" s="12" t="n"/>
      <c r="D28" s="12" t="n"/>
      <c r="E28" s="12" t="n"/>
      <c r="F28" s="12" t="n"/>
      <c r="G28" s="12" t="n"/>
    </row>
    <row r="29">
      <c r="B29" s="12" t="n"/>
      <c r="C29" s="12" t="n"/>
      <c r="D29" s="12" t="n"/>
      <c r="E29" s="12" t="n"/>
      <c r="F29" s="12" t="n"/>
      <c r="G29" s="12" t="n"/>
    </row>
    <row r="30">
      <c r="B30" s="12" t="n"/>
      <c r="C30" s="12" t="n"/>
      <c r="D30" s="12" t="n"/>
      <c r="E30" s="12" t="n"/>
      <c r="F30" s="12" t="n"/>
      <c r="G30" s="12" t="n"/>
    </row>
    <row r="33">
      <c r="B33" s="9" t="inlineStr">
        <is>
          <t>3. Kun de åbne ordrer</t>
        </is>
      </c>
    </row>
    <row r="34">
      <c r="B34" t="inlineStr">
        <is>
          <t>Omsætning pr. sælger, men kun for ordrer med status Åben.</t>
        </is>
      </c>
    </row>
    <row r="35">
      <c r="B35" s="11">
        <f>GROUPBY(Ordrer[Sælger];Ordrer[Beløb];SUM;;;;Ordrer[Status]="Åben")</f>
        <v/>
      </c>
    </row>
    <row r="36">
      <c r="B36" s="12" cm="1">
        <f t="array" ref="B36">_xlfn.GROUPBY(Ordrer[Sælger],Ordrer[Beløb],_xleta.SUM,,,,Ordrer[Status]="Åben")</f>
        <v/>
      </c>
      <c r="C36" s="12" t="n"/>
      <c r="D36" s="12" t="n"/>
      <c r="E36" s="12" t="n"/>
      <c r="F36" s="12" t="n"/>
      <c r="G36" s="12" t="n"/>
    </row>
    <row r="37">
      <c r="B37" s="12" t="n"/>
      <c r="C37" s="12" t="n"/>
      <c r="D37" s="12" t="n"/>
      <c r="E37" s="12" t="n"/>
      <c r="F37" s="12" t="n"/>
      <c r="G37" s="12" t="n"/>
    </row>
    <row r="38">
      <c r="B38" s="12" t="n"/>
      <c r="C38" s="12" t="n"/>
      <c r="D38" s="12" t="n"/>
      <c r="E38" s="12" t="n"/>
      <c r="F38" s="12" t="n"/>
      <c r="G38" s="12" t="n"/>
    </row>
    <row r="39">
      <c r="B39" s="12" t="n"/>
      <c r="C39" s="12" t="n"/>
      <c r="D39" s="12" t="n"/>
      <c r="E39" s="12" t="n"/>
      <c r="F39" s="12" t="n"/>
      <c r="G39" s="12" t="n"/>
    </row>
    <row r="40">
      <c r="B40" s="12" t="n"/>
      <c r="C40" s="12" t="n"/>
      <c r="D40" s="12" t="n"/>
      <c r="E40" s="12" t="n"/>
      <c r="F40" s="12" t="n"/>
      <c r="G40" s="12" t="n"/>
    </row>
    <row r="41">
      <c r="B41" s="12" t="n"/>
      <c r="C41" s="12" t="n"/>
      <c r="D41" s="12" t="n"/>
      <c r="E41" s="12" t="n"/>
      <c r="F41" s="12" t="n"/>
      <c r="G41" s="12" t="n"/>
    </row>
    <row r="42">
      <c r="B42" s="12" t="n"/>
      <c r="C42" s="12" t="n"/>
      <c r="D42" s="12" t="n"/>
      <c r="E42" s="12" t="n"/>
      <c r="F42" s="12" t="n"/>
      <c r="G42" s="12" t="n"/>
    </row>
    <row r="43">
      <c r="B43" s="12" t="n"/>
      <c r="C43" s="12" t="n"/>
      <c r="D43" s="12" t="n"/>
      <c r="E43" s="12" t="n"/>
      <c r="F43" s="12" t="n"/>
      <c r="G43" s="12" t="n"/>
    </row>
    <row r="44">
      <c r="B44" s="12" t="n"/>
      <c r="C44" s="12" t="n"/>
      <c r="D44" s="12" t="n"/>
      <c r="E44" s="12" t="n"/>
      <c r="F44" s="12" t="n"/>
      <c r="G44" s="12" t="n"/>
    </row>
    <row r="47">
      <c r="B47" s="9" t="inlineStr">
        <is>
          <t>4. To niveauer: region og sælger</t>
        </is>
      </c>
    </row>
    <row r="48">
      <c r="B48" t="inlineStr">
        <is>
          <t>Gruppér først efter region og derefter efter sælger, med en total nederst.</t>
        </is>
      </c>
    </row>
    <row r="49">
      <c r="B49" s="11">
        <f>GROUPBY(Ordrer[[Region]:[Sælger]];Ordrer[Beløb];SUM;;1)</f>
        <v/>
      </c>
    </row>
    <row r="50">
      <c r="B50" s="12" cm="1">
        <f t="array" ref="B50">_xlfn.GROUPBY(Ordrer[[Region]:[Sælger]],Ordrer[Beløb],_xleta.SUM,,1)</f>
        <v/>
      </c>
      <c r="C50" s="12" t="n"/>
      <c r="D50" s="12" t="n"/>
      <c r="E50" s="12" t="n"/>
      <c r="F50" s="12" t="n"/>
      <c r="G50" s="12" t="n"/>
    </row>
    <row r="51">
      <c r="B51" s="12" t="n"/>
      <c r="C51" s="12" t="n"/>
      <c r="D51" s="12" t="n"/>
      <c r="E51" s="12" t="n"/>
      <c r="F51" s="12" t="n"/>
      <c r="G51" s="12" t="n"/>
    </row>
    <row r="52">
      <c r="B52" s="12" t="n"/>
      <c r="C52" s="12" t="n"/>
      <c r="D52" s="12" t="n"/>
      <c r="E52" s="12" t="n"/>
      <c r="F52" s="12" t="n"/>
      <c r="G52" s="12" t="n"/>
    </row>
    <row r="53">
      <c r="B53" s="12" t="n"/>
      <c r="C53" s="12" t="n"/>
      <c r="D53" s="12" t="n"/>
      <c r="E53" s="12" t="n"/>
      <c r="F53" s="12" t="n"/>
      <c r="G53" s="12" t="n"/>
    </row>
    <row r="54">
      <c r="B54" s="12" t="n"/>
      <c r="C54" s="12" t="n"/>
      <c r="D54" s="12" t="n"/>
      <c r="E54" s="12" t="n"/>
      <c r="F54" s="12" t="n"/>
      <c r="G54" s="12" t="n"/>
    </row>
    <row r="55">
      <c r="B55" s="12" t="n"/>
      <c r="C55" s="12" t="n"/>
      <c r="D55" s="12" t="n"/>
      <c r="E55" s="12" t="n"/>
      <c r="F55" s="12" t="n"/>
      <c r="G55" s="12" t="n"/>
    </row>
    <row r="56">
      <c r="B56" s="12" t="n"/>
      <c r="C56" s="12" t="n"/>
      <c r="D56" s="12" t="n"/>
      <c r="E56" s="12" t="n"/>
      <c r="F56" s="12" t="n"/>
      <c r="G56" s="12" t="n"/>
    </row>
    <row r="57">
      <c r="B57" s="12" t="n"/>
      <c r="C57" s="12" t="n"/>
      <c r="D57" s="12" t="n"/>
      <c r="E57" s="12" t="n"/>
      <c r="F57" s="12" t="n"/>
      <c r="G57" s="12" t="n"/>
    </row>
    <row r="58">
      <c r="B58" s="12" t="n"/>
      <c r="C58" s="12" t="n"/>
      <c r="D58" s="12" t="n"/>
      <c r="E58" s="12" t="n"/>
      <c r="F58" s="12" t="n"/>
      <c r="G58" s="12" t="n"/>
    </row>
    <row r="61">
      <c r="B61" s="9" t="inlineStr">
        <is>
          <t>5. Krydstabel med PIVOTBY</t>
        </is>
      </c>
    </row>
    <row r="62">
      <c r="B62" t="inlineStr">
        <is>
          <t>Regioner ned ad siden, produkter hen over toppen, summen af Beløb i felterne.</t>
        </is>
      </c>
    </row>
    <row r="63">
      <c r="B63" s="11">
        <f>PIVOTBY(Ordrer[Region];Ordrer[Produkt];Ordrer[Beløb];SUM)</f>
        <v/>
      </c>
    </row>
    <row r="64">
      <c r="B64" s="12" cm="1">
        <f t="array" ref="B64">_xlfn.PIVOTBY(Ordrer[Region],Ordrer[Produkt],Ordrer[Beløb],_xleta.SUM)</f>
        <v/>
      </c>
      <c r="C64" s="12" t="n"/>
      <c r="D64" s="12" t="n"/>
      <c r="E64" s="12" t="n"/>
      <c r="F64" s="12" t="n"/>
      <c r="G64" s="12" t="n"/>
    </row>
    <row r="65">
      <c r="B65" s="12" t="n"/>
      <c r="C65" s="12" t="n"/>
      <c r="D65" s="12" t="n"/>
      <c r="E65" s="12" t="n"/>
      <c r="F65" s="12" t="n"/>
      <c r="G65" s="12" t="n"/>
    </row>
    <row r="66">
      <c r="B66" s="12" t="n"/>
      <c r="C66" s="12" t="n"/>
      <c r="D66" s="12" t="n"/>
      <c r="E66" s="12" t="n"/>
      <c r="F66" s="12" t="n"/>
      <c r="G66" s="12" t="n"/>
    </row>
    <row r="67">
      <c r="B67" s="12" t="n"/>
      <c r="C67" s="12" t="n"/>
      <c r="D67" s="12" t="n"/>
      <c r="E67" s="12" t="n"/>
      <c r="F67" s="12" t="n"/>
      <c r="G67" s="12" t="n"/>
    </row>
    <row r="68">
      <c r="B68" s="12" t="n"/>
      <c r="C68" s="12" t="n"/>
      <c r="D68" s="12" t="n"/>
      <c r="E68" s="12" t="n"/>
      <c r="F68" s="12" t="n"/>
      <c r="G68" s="12" t="n"/>
    </row>
    <row r="69">
      <c r="B69" s="12" t="n"/>
      <c r="C69" s="12" t="n"/>
      <c r="D69" s="12" t="n"/>
      <c r="E69" s="12" t="n"/>
      <c r="F69" s="12" t="n"/>
      <c r="G69" s="12" t="n"/>
    </row>
    <row r="70">
      <c r="B70" s="12" t="n"/>
      <c r="C70" s="12" t="n"/>
      <c r="D70" s="12" t="n"/>
      <c r="E70" s="12" t="n"/>
      <c r="F70" s="12" t="n"/>
      <c r="G70" s="12" t="n"/>
    </row>
    <row r="71">
      <c r="B71" s="12" t="n"/>
      <c r="C71" s="12" t="n"/>
      <c r="D71" s="12" t="n"/>
      <c r="E71" s="12" t="n"/>
      <c r="F71" s="12" t="n"/>
      <c r="G71" s="12" t="n"/>
    </row>
    <row r="74">
      <c r="B74" s="9" t="inlineStr">
        <is>
          <t>6. Gennemsnit pr. produkt</t>
        </is>
      </c>
    </row>
    <row r="75">
      <c r="B75" t="inlineStr">
        <is>
          <t>Find det gennemsnitlige ordrebeløb for hvert produkt.</t>
        </is>
      </c>
    </row>
    <row r="76">
      <c r="B76" s="11">
        <f>GROUPBY(Ordrer[Produkt];Ordrer[Beløb];GENNEMSNIT)</f>
        <v/>
      </c>
    </row>
    <row r="77">
      <c r="B77" s="12" cm="1">
        <f t="array" ref="B77">_xlfn.GROUPBY(Ordrer[Produkt],Ordrer[Beløb],_xleta.AVERAGE)</f>
        <v/>
      </c>
      <c r="C77" s="12" t="n"/>
      <c r="D77" s="12" t="n"/>
      <c r="E77" s="12" t="n"/>
      <c r="F77" s="12" t="n"/>
      <c r="G77" s="12" t="n"/>
    </row>
    <row r="78">
      <c r="B78" s="12" t="n"/>
      <c r="C78" s="12" t="n"/>
      <c r="D78" s="12" t="n"/>
      <c r="E78" s="12" t="n"/>
      <c r="F78" s="12" t="n"/>
      <c r="G78" s="12" t="n"/>
    </row>
    <row r="79">
      <c r="B79" s="12" t="n"/>
      <c r="C79" s="12" t="n"/>
      <c r="D79" s="12" t="n"/>
      <c r="E79" s="12" t="n"/>
      <c r="F79" s="12" t="n"/>
      <c r="G79" s="12" t="n"/>
    </row>
    <row r="80">
      <c r="B80" s="12" t="n"/>
      <c r="C80" s="12" t="n"/>
      <c r="D80" s="12" t="n"/>
      <c r="E80" s="12" t="n"/>
      <c r="F80" s="12" t="n"/>
      <c r="G80" s="12" t="n"/>
    </row>
    <row r="81">
      <c r="B81" s="12" t="n"/>
      <c r="C81" s="12" t="n"/>
      <c r="D81" s="12" t="n"/>
      <c r="E81" s="12" t="n"/>
      <c r="F81" s="12" t="n"/>
      <c r="G81" s="12" t="n"/>
    </row>
    <row r="82">
      <c r="B82" s="12" t="n"/>
      <c r="C82" s="12" t="n"/>
      <c r="D82" s="12" t="n"/>
      <c r="E82" s="12" t="n"/>
      <c r="F82" s="12" t="n"/>
      <c r="G82" s="12" t="n"/>
    </row>
    <row r="83">
      <c r="B83" s="12" t="n"/>
      <c r="C83" s="12" t="n"/>
      <c r="D83" s="12" t="n"/>
      <c r="E83" s="12" t="n"/>
      <c r="F83" s="12" t="n"/>
      <c r="G83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2026-09-29T21:10:52Z</dcterms:created>
  <dcterms:modified xmlns:dcterms="http://purl.org/dc/terms/" xmlns:xsi="http://www.w3.org/2001/XMLSchema-instance" xsi:type="dcterms:W3CDTF">2026-09-29T21:10:52Z</dcterms:modified>
</cp:coreProperties>
</file>