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side" sheetId="1" state="visible" r:id="rId1"/>
    <sheet xmlns:r="http://schemas.openxmlformats.org/officeDocument/2006/relationships" name="Opgaver" sheetId="2" state="visible" r:id="rId2"/>
    <sheet xmlns:r="http://schemas.openxmlformats.org/officeDocument/2006/relationships" name="Løsning" sheetId="3" state="visible" r:id="rId3"/>
    <sheet xmlns:r="http://schemas.openxmlformats.org/officeDocument/2006/relationships" name="Start" sheetId="4" state="visible" r:id="rId4"/>
    <sheet xmlns:r="http://schemas.openxmlformats.org/officeDocument/2006/relationships" name="Jan" sheetId="5" state="visible" r:id="rId5"/>
    <sheet xmlns:r="http://schemas.openxmlformats.org/officeDocument/2006/relationships" name="Feb" sheetId="6" state="visible" r:id="rId6"/>
    <sheet xmlns:r="http://schemas.openxmlformats.org/officeDocument/2006/relationships" name="Mar" sheetId="7" state="visible" r:id="rId7"/>
    <sheet xmlns:r="http://schemas.openxmlformats.org/officeDocument/2006/relationships" name="Apr" sheetId="8" state="visible" r:id="rId8"/>
    <sheet xmlns:r="http://schemas.openxmlformats.org/officeDocument/2006/relationships" name="Maj" sheetId="9" state="visible" r:id="rId9"/>
    <sheet xmlns:r="http://schemas.openxmlformats.org/officeDocument/2006/relationships" name="Jun" sheetId="10" state="visible" r:id="rId10"/>
    <sheet xmlns:r="http://schemas.openxmlformats.org/officeDocument/2006/relationships" name="Slut" sheetId="11" state="visible" r:id="rId11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091C3E"/>
      <sz val="16"/>
    </font>
    <font>
      <b val="1"/>
    </font>
    <font>
      <b val="1"/>
      <color rgb="00091C3E"/>
      <sz val="12"/>
    </font>
    <font>
      <name val="Consolas"/>
      <color rgb="00148AFF"/>
    </font>
    <font>
      <b val="1"/>
      <color rgb="00091C3E"/>
      <sz val="18"/>
    </font>
    <font>
      <color rgb="00148AFF"/>
    </font>
    <font>
      <b val="1"/>
      <color rgb="00091C3E"/>
      <sz val="13"/>
    </font>
  </fonts>
  <fills count="4">
    <fill>
      <patternFill/>
    </fill>
    <fill>
      <patternFill patternType="gray125"/>
    </fill>
    <fill>
      <patternFill patternType="solid">
        <fgColor rgb="00091C3E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2" fillId="0" borderId="0" pivotButton="0" quotePrefix="0" xfId="0"/>
    <xf numFmtId="0" fontId="3" fillId="0" borderId="0" pivotButton="0" quotePrefix="0" xfId="0"/>
    <xf numFmtId="3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0" fontId="5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Relationship Type="http://schemas.openxmlformats.org/officeDocument/2006/relationships/sheetMetadata" Target="metadata.xml" Id="rId9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VSTAK: saml månedsarkene til én liste</t>
        </is>
      </c>
    </row>
    <row r="2">
      <c r="A2" s="2" t="inlineStr">
        <is>
          <t>kontorakademiet.dk</t>
        </is>
      </c>
    </row>
    <row r="3">
      <c r="A3" s="3" t="inlineStr"/>
    </row>
    <row r="4">
      <c r="A4" s="4" t="inlineStr">
        <is>
          <t>Sådan bruger du filen</t>
        </is>
      </c>
    </row>
    <row r="5">
      <c r="A5" s="3" t="inlineStr">
        <is>
          <t>Arkene Jan til Jun har udgifter med de samme fire kolonner: Dato, Afdeling, Kategori og Beløb. Antallet af rækker er forskelligt fra måned til måned.</t>
        </is>
      </c>
    </row>
    <row r="6">
      <c r="A6" s="3" t="inlineStr">
        <is>
          <t>På arket Opgaver står fem opgaver side om side. Skriv din formel i den gule celle under hver opgave.</t>
        </is>
      </c>
    </row>
    <row r="7">
      <c r="A7" s="3" t="inlineStr">
        <is>
          <t>Arket Løsning viser formlen som tekst og det færdige resultat. Brug kontroltallene på Opgaver til at tjekke din samlede liste.</t>
        </is>
      </c>
    </row>
    <row r="8">
      <c r="A8" s="3" t="inlineStr"/>
    </row>
    <row r="9">
      <c r="A9" s="4" t="inlineStr">
        <is>
          <t>Ekstra: Start og Slut</t>
        </is>
      </c>
    </row>
    <row r="10">
      <c r="A10" s="3" t="inlineStr">
        <is>
          <t>De tomme ark Start og Slut ligger før Jan og efter Jun. Prøv at skrive =VSTAK(Start:Slut!A2:D500) og tilføj derefter et ark Jul mellem Jun og Slut. Det kommer automatisk med.</t>
        </is>
      </c>
    </row>
    <row r="11">
      <c r="A11" s="3" t="inlineStr"/>
    </row>
    <row r="12">
      <c r="A12" s="4" t="inlineStr">
        <is>
          <t>Godt at vide</t>
        </is>
      </c>
    </row>
    <row r="13">
      <c r="A13" s="3" t="inlineStr">
        <is>
          <t>VSTAK og HSTAK findes i Excel til Microsoft 365 og Excel 2024. I ældre versioner viser cellerne #NAVN?.</t>
        </is>
      </c>
    </row>
    <row r="14">
      <c r="A14" s="3" t="inlineStr">
        <is>
          <t>I engelsk Excel hedder funktionerne VSTACK, HSTACK, FILTER og SORT, og der bruges komma i stedet for semikolon.</t>
        </is>
      </c>
    </row>
    <row r="15">
      <c r="A15" s="3" t="inlineStr">
        <is>
          <t>Får du #OVERLØB!, står der noget i vejen for resultatet. Klik på fejlen og vælg Markér blokerende celler.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0" customWidth="1" min="4" max="4"/>
    <col width="3" customWidth="1" min="5" max="5"/>
    <col width="12" customWidth="1" min="7" max="7"/>
    <col width="12" customWidth="1" min="8" max="8"/>
    <col width="16" customWidth="1" min="9" max="9"/>
    <col width="10" customWidth="1" min="10" max="10"/>
    <col width="3" customWidth="1" min="11" max="11"/>
    <col width="12" customWidth="1" min="13" max="13"/>
    <col width="12" customWidth="1" min="14" max="14"/>
    <col width="16" customWidth="1" min="15" max="15"/>
    <col width="10" customWidth="1" min="16" max="16"/>
    <col width="3" customWidth="1" min="17" max="17"/>
    <col width="12" customWidth="1" min="19" max="19"/>
    <col width="12" customWidth="1" min="20" max="20"/>
    <col width="16" customWidth="1" min="21" max="21"/>
    <col width="10" customWidth="1" min="22" max="22"/>
    <col width="3" customWidth="1" min="23" max="23"/>
    <col width="12" customWidth="1" min="25" max="25"/>
    <col width="12" customWidth="1" min="26" max="26"/>
    <col width="16" customWidth="1" min="27" max="27"/>
    <col width="10" customWidth="1" min="28" max="28"/>
    <col width="3" customWidth="1" min="29" max="29"/>
  </cols>
  <sheetData>
    <row r="1">
      <c r="A1" s="5" t="inlineStr">
        <is>
          <t>Opgaver</t>
        </is>
      </c>
    </row>
    <row r="2">
      <c r="A2" t="inlineStr">
        <is>
          <t>Skriv hver formel i den gule celle. Resultatet løber selv ned, så lad cellerne under den stå tomme. Giv datokolonnen datoformat bagefter.</t>
        </is>
      </c>
    </row>
    <row r="3">
      <c r="A3" t="inlineStr">
        <is>
          <t>Kontroltal: rækker i alt på Jan til Jun</t>
        </is>
      </c>
      <c r="E3" s="6" t="n">
        <v>115</v>
      </c>
    </row>
    <row r="4">
      <c r="A4" t="inlineStr">
        <is>
          <t>Kontroltal: sum af Beløb på Jan til Jun</t>
        </is>
      </c>
      <c r="E4" s="7" t="n">
        <v>690550</v>
      </c>
    </row>
    <row r="6">
      <c r="A6" s="8" t="inlineStr">
        <is>
          <t>1. Stabl to ark</t>
        </is>
      </c>
      <c r="G6" s="8" t="inlineStr">
        <is>
          <t>2. Alle måneder på én gang</t>
        </is>
      </c>
      <c r="M6" s="8" t="inlineStr">
        <is>
          <t>3. Fjern de tomme rækker</t>
        </is>
      </c>
      <c r="S6" s="8" t="inlineStr">
        <is>
          <t>4. Overskrifter øverst</t>
        </is>
      </c>
      <c r="Y6" s="8" t="inlineStr">
        <is>
          <t>5. Sortér med de nyeste øverst</t>
        </is>
      </c>
    </row>
    <row r="7" ht="45" customHeight="1">
      <c r="A7" s="9" t="inlineStr">
        <is>
          <t>Saml januar og februar til én liste.</t>
        </is>
      </c>
      <c r="G7" s="9" t="inlineStr">
        <is>
          <t>Brug en 3D-reference fra Jan til Jun. Læg mærke til rækkerne med nuller.</t>
        </is>
      </c>
      <c r="M7" s="9" t="inlineStr">
        <is>
          <t>Behold kun rækker, hvor der står en dato.</t>
        </is>
      </c>
      <c r="S7" s="9" t="inlineStr">
        <is>
          <t>Sæt overskrifterne fra Jan øverst over listen fra opgave 3.</t>
        </is>
      </c>
      <c r="Y7" s="9" t="inlineStr">
        <is>
          <t>Sortér listen fra opgave 3 efter dato, nyeste først.</t>
        </is>
      </c>
    </row>
    <row r="10">
      <c r="A10" s="10" t="n"/>
      <c r="G10" s="10" t="n"/>
      <c r="M10" s="10" t="n"/>
      <c r="S10" s="10" t="n"/>
      <c r="Y10" s="10" t="n"/>
    </row>
  </sheetData>
  <mergeCells count="5">
    <mergeCell ref="M7:P7"/>
    <mergeCell ref="A7:D7"/>
    <mergeCell ref="G7:J7"/>
    <mergeCell ref="S7:V7"/>
    <mergeCell ref="Y7:AB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19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0" customWidth="1" min="4" max="4"/>
    <col width="3" customWidth="1" min="5" max="5"/>
    <col width="12" customWidth="1" min="7" max="7"/>
    <col width="12" customWidth="1" min="8" max="8"/>
    <col width="16" customWidth="1" min="9" max="9"/>
    <col width="10" customWidth="1" min="10" max="10"/>
    <col width="3" customWidth="1" min="11" max="11"/>
    <col width="12" customWidth="1" min="13" max="13"/>
    <col width="12" customWidth="1" min="14" max="14"/>
    <col width="16" customWidth="1" min="15" max="15"/>
    <col width="10" customWidth="1" min="16" max="16"/>
    <col width="3" customWidth="1" min="17" max="17"/>
    <col width="12" customWidth="1" min="19" max="19"/>
    <col width="12" customWidth="1" min="20" max="20"/>
    <col width="16" customWidth="1" min="21" max="21"/>
    <col width="10" customWidth="1" min="22" max="22"/>
    <col width="3" customWidth="1" min="23" max="23"/>
    <col width="12" customWidth="1" min="25" max="25"/>
    <col width="12" customWidth="1" min="26" max="26"/>
    <col width="16" customWidth="1" min="27" max="27"/>
    <col width="10" customWidth="1" min="28" max="28"/>
    <col width="3" customWidth="1" min="29" max="29"/>
  </cols>
  <sheetData>
    <row r="1">
      <c r="A1" s="5" t="inlineStr">
        <is>
          <t>Løsning</t>
        </is>
      </c>
    </row>
    <row r="2">
      <c r="A2" t="inlineStr">
        <is>
          <t>Formlen står som tekst over hvert resultat. Resultatet nedenunder er en levende formel.</t>
        </is>
      </c>
    </row>
    <row r="6">
      <c r="A6" s="8" t="inlineStr">
        <is>
          <t>1. Stabl to ark</t>
        </is>
      </c>
      <c r="G6" s="8" t="inlineStr">
        <is>
          <t>2. Alle måneder på én gang</t>
        </is>
      </c>
      <c r="M6" s="8" t="inlineStr">
        <is>
          <t>3. Fjern de tomme rækker</t>
        </is>
      </c>
      <c r="S6" s="8" t="inlineStr">
        <is>
          <t>4. Overskrifter øverst</t>
        </is>
      </c>
      <c r="Y6" s="8" t="inlineStr">
        <is>
          <t>5. Sortér med de nyeste øverst</t>
        </is>
      </c>
    </row>
    <row r="7" ht="45" customHeight="1">
      <c r="A7" s="9" t="inlineStr">
        <is>
          <t>Saml januar og februar til én liste.</t>
        </is>
      </c>
      <c r="G7" s="9" t="inlineStr">
        <is>
          <t>Brug en 3D-reference fra Jan til Jun. Læg mærke til rækkerne med nuller.</t>
        </is>
      </c>
      <c r="M7" s="9" t="inlineStr">
        <is>
          <t>Behold kun rækker, hvor der står en dato.</t>
        </is>
      </c>
      <c r="S7" s="9" t="inlineStr">
        <is>
          <t>Sæt overskrifterne fra Jan øverst over listen fra opgave 3.</t>
        </is>
      </c>
      <c r="Y7" s="9" t="inlineStr">
        <is>
          <t>Sortér listen fra opgave 3 efter dato, nyeste først.</t>
        </is>
      </c>
    </row>
    <row r="8">
      <c r="A8" s="11">
        <f>VSTAK(Jan!A2:D30;Feb!A2:D30)</f>
        <v/>
      </c>
      <c r="G8" s="11">
        <f>VSTAK(Jan:Jun!A2:D30)</f>
        <v/>
      </c>
      <c r="M8" s="11">
        <f>FILTRER(VSTAK(Jan:Jun!A2:D500);VSTAK(Jan:Jun!A2:A500)&lt;&gt;"")</f>
        <v/>
      </c>
      <c r="S8" s="11">
        <f>VSTAK(Jan!A1:D1;FILTRER(VSTAK(Jan:Jun!A2:D500);VSTAK(Jan:Jun!A2:A500)&lt;&gt;""))</f>
        <v/>
      </c>
      <c r="Y8" s="11">
        <f>SORTER(FILTRER(VSTAK(Jan:Jun!A2:D500);VSTAK(Jan:Jun!A2:A500)&lt;&gt;"");1;-1)</f>
        <v/>
      </c>
    </row>
    <row r="10">
      <c r="A10" s="12" cm="1">
        <f t="array" ref="A10">_xlfn.VSTACK(Jan!A2:D30,Feb!A2:D30)</f>
        <v/>
      </c>
      <c r="D10" s="13" t="n"/>
      <c r="G10" s="12" cm="1">
        <f t="array" ref="G10">_xlfn.VSTACK(Jan:Jun!A2:D30)</f>
        <v/>
      </c>
      <c r="J10" s="13" t="n"/>
      <c r="M10" s="12" cm="1">
        <f t="array" ref="M10">_xlfn._xlws.FILTER(_xlfn.VSTACK(Jan:Jun!A2:D500),_xlfn.VSTACK(Jan:Jun!A2:A500)&lt;&gt;"")</f>
        <v/>
      </c>
      <c r="P10" s="13" t="n"/>
      <c r="S10" s="12" cm="1">
        <f t="array" ref="S10">_xlfn.VSTACK(Jan!A1:D1,_xlfn._xlws.FILTER(_xlfn.VSTACK(Jan:Jun!A2:D500),_xlfn.VSTACK(Jan:Jun!A2:A500)&lt;&gt;""))</f>
        <v/>
      </c>
      <c r="V10" s="13" t="n"/>
      <c r="Y10" s="12" cm="1">
        <f t="array" ref="Y10">_xlfn._xlws.SORT(_xlfn._xlws.FILTER(_xlfn.VSTACK(Jan:Jun!A2:D500),_xlfn.VSTACK(Jan:Jun!A2:A500)&lt;&gt;""),1,-1)</f>
        <v/>
      </c>
      <c r="AB10" s="13" t="n"/>
    </row>
    <row r="11">
      <c r="A11" s="12" t="n"/>
      <c r="D11" s="13" t="n"/>
      <c r="G11" s="12" t="n"/>
      <c r="J11" s="13" t="n"/>
      <c r="M11" s="12" t="n"/>
      <c r="P11" s="13" t="n"/>
      <c r="S11" s="12" t="n"/>
      <c r="V11" s="13" t="n"/>
      <c r="Y11" s="12" t="n"/>
      <c r="AB11" s="13" t="n"/>
    </row>
    <row r="12">
      <c r="A12" s="12" t="n"/>
      <c r="D12" s="13" t="n"/>
      <c r="G12" s="12" t="n"/>
      <c r="J12" s="13" t="n"/>
      <c r="M12" s="12" t="n"/>
      <c r="P12" s="13" t="n"/>
      <c r="S12" s="12" t="n"/>
      <c r="V12" s="13" t="n"/>
      <c r="Y12" s="12" t="n"/>
      <c r="AB12" s="13" t="n"/>
    </row>
    <row r="13">
      <c r="A13" s="12" t="n"/>
      <c r="D13" s="13" t="n"/>
      <c r="G13" s="12" t="n"/>
      <c r="J13" s="13" t="n"/>
      <c r="M13" s="12" t="n"/>
      <c r="P13" s="13" t="n"/>
      <c r="S13" s="12" t="n"/>
      <c r="V13" s="13" t="n"/>
      <c r="Y13" s="12" t="n"/>
      <c r="AB13" s="13" t="n"/>
    </row>
    <row r="14">
      <c r="A14" s="12" t="n"/>
      <c r="D14" s="13" t="n"/>
      <c r="G14" s="12" t="n"/>
      <c r="J14" s="13" t="n"/>
      <c r="M14" s="12" t="n"/>
      <c r="P14" s="13" t="n"/>
      <c r="S14" s="12" t="n"/>
      <c r="V14" s="13" t="n"/>
      <c r="Y14" s="12" t="n"/>
      <c r="AB14" s="13" t="n"/>
    </row>
    <row r="15">
      <c r="A15" s="12" t="n"/>
      <c r="D15" s="13" t="n"/>
      <c r="G15" s="12" t="n"/>
      <c r="J15" s="13" t="n"/>
      <c r="M15" s="12" t="n"/>
      <c r="P15" s="13" t="n"/>
      <c r="S15" s="12" t="n"/>
      <c r="V15" s="13" t="n"/>
      <c r="Y15" s="12" t="n"/>
      <c r="AB15" s="13" t="n"/>
    </row>
    <row r="16">
      <c r="A16" s="12" t="n"/>
      <c r="D16" s="13" t="n"/>
      <c r="G16" s="12" t="n"/>
      <c r="J16" s="13" t="n"/>
      <c r="M16" s="12" t="n"/>
      <c r="P16" s="13" t="n"/>
      <c r="S16" s="12" t="n"/>
      <c r="V16" s="13" t="n"/>
      <c r="Y16" s="12" t="n"/>
      <c r="AB16" s="13" t="n"/>
    </row>
    <row r="17">
      <c r="A17" s="12" t="n"/>
      <c r="D17" s="13" t="n"/>
      <c r="G17" s="12" t="n"/>
      <c r="J17" s="13" t="n"/>
      <c r="M17" s="12" t="n"/>
      <c r="P17" s="13" t="n"/>
      <c r="S17" s="12" t="n"/>
      <c r="V17" s="13" t="n"/>
      <c r="Y17" s="12" t="n"/>
      <c r="AB17" s="13" t="n"/>
    </row>
    <row r="18">
      <c r="A18" s="12" t="n"/>
      <c r="D18" s="13" t="n"/>
      <c r="G18" s="12" t="n"/>
      <c r="J18" s="13" t="n"/>
      <c r="M18" s="12" t="n"/>
      <c r="P18" s="13" t="n"/>
      <c r="S18" s="12" t="n"/>
      <c r="V18" s="13" t="n"/>
      <c r="Y18" s="12" t="n"/>
      <c r="AB18" s="13" t="n"/>
    </row>
    <row r="19">
      <c r="A19" s="12" t="n"/>
      <c r="D19" s="13" t="n"/>
      <c r="G19" s="12" t="n"/>
      <c r="J19" s="13" t="n"/>
      <c r="M19" s="12" t="n"/>
      <c r="P19" s="13" t="n"/>
      <c r="S19" s="12" t="n"/>
      <c r="V19" s="13" t="n"/>
      <c r="Y19" s="12" t="n"/>
      <c r="AB19" s="13" t="n"/>
    </row>
    <row r="20">
      <c r="A20" s="12" t="n"/>
      <c r="D20" s="13" t="n"/>
      <c r="G20" s="12" t="n"/>
      <c r="J20" s="13" t="n"/>
      <c r="M20" s="12" t="n"/>
      <c r="P20" s="13" t="n"/>
      <c r="S20" s="12" t="n"/>
      <c r="V20" s="13" t="n"/>
      <c r="Y20" s="12" t="n"/>
      <c r="AB20" s="13" t="n"/>
    </row>
    <row r="21">
      <c r="A21" s="12" t="n"/>
      <c r="D21" s="13" t="n"/>
      <c r="G21" s="12" t="n"/>
      <c r="J21" s="13" t="n"/>
      <c r="M21" s="12" t="n"/>
      <c r="P21" s="13" t="n"/>
      <c r="S21" s="12" t="n"/>
      <c r="V21" s="13" t="n"/>
      <c r="Y21" s="12" t="n"/>
      <c r="AB21" s="13" t="n"/>
    </row>
    <row r="22">
      <c r="A22" s="12" t="n"/>
      <c r="D22" s="13" t="n"/>
      <c r="G22" s="12" t="n"/>
      <c r="J22" s="13" t="n"/>
      <c r="M22" s="12" t="n"/>
      <c r="P22" s="13" t="n"/>
      <c r="S22" s="12" t="n"/>
      <c r="V22" s="13" t="n"/>
      <c r="Y22" s="12" t="n"/>
      <c r="AB22" s="13" t="n"/>
    </row>
    <row r="23">
      <c r="A23" s="12" t="n"/>
      <c r="D23" s="13" t="n"/>
      <c r="G23" s="12" t="n"/>
      <c r="J23" s="13" t="n"/>
      <c r="M23" s="12" t="n"/>
      <c r="P23" s="13" t="n"/>
      <c r="S23" s="12" t="n"/>
      <c r="V23" s="13" t="n"/>
      <c r="Y23" s="12" t="n"/>
      <c r="AB23" s="13" t="n"/>
    </row>
    <row r="24">
      <c r="A24" s="12" t="n"/>
      <c r="D24" s="13" t="n"/>
      <c r="G24" s="12" t="n"/>
      <c r="J24" s="13" t="n"/>
      <c r="M24" s="12" t="n"/>
      <c r="P24" s="13" t="n"/>
      <c r="S24" s="12" t="n"/>
      <c r="V24" s="13" t="n"/>
      <c r="Y24" s="12" t="n"/>
      <c r="AB24" s="13" t="n"/>
    </row>
    <row r="25">
      <c r="A25" s="12" t="n"/>
      <c r="D25" s="13" t="n"/>
      <c r="G25" s="12" t="n"/>
      <c r="J25" s="13" t="n"/>
      <c r="M25" s="12" t="n"/>
      <c r="P25" s="13" t="n"/>
      <c r="S25" s="12" t="n"/>
      <c r="V25" s="13" t="n"/>
      <c r="Y25" s="12" t="n"/>
      <c r="AB25" s="13" t="n"/>
    </row>
    <row r="26">
      <c r="A26" s="12" t="n"/>
      <c r="D26" s="13" t="n"/>
      <c r="G26" s="12" t="n"/>
      <c r="J26" s="13" t="n"/>
      <c r="M26" s="12" t="n"/>
      <c r="P26" s="13" t="n"/>
      <c r="S26" s="12" t="n"/>
      <c r="V26" s="13" t="n"/>
      <c r="Y26" s="12" t="n"/>
      <c r="AB26" s="13" t="n"/>
    </row>
    <row r="27">
      <c r="A27" s="12" t="n"/>
      <c r="D27" s="13" t="n"/>
      <c r="G27" s="12" t="n"/>
      <c r="J27" s="13" t="n"/>
      <c r="M27" s="12" t="n"/>
      <c r="P27" s="13" t="n"/>
      <c r="S27" s="12" t="n"/>
      <c r="V27" s="13" t="n"/>
      <c r="Y27" s="12" t="n"/>
      <c r="AB27" s="13" t="n"/>
    </row>
    <row r="28">
      <c r="A28" s="12" t="n"/>
      <c r="D28" s="13" t="n"/>
      <c r="G28" s="12" t="n"/>
      <c r="J28" s="13" t="n"/>
      <c r="M28" s="12" t="n"/>
      <c r="P28" s="13" t="n"/>
      <c r="S28" s="12" t="n"/>
      <c r="V28" s="13" t="n"/>
      <c r="Y28" s="12" t="n"/>
      <c r="AB28" s="13" t="n"/>
    </row>
    <row r="29">
      <c r="A29" s="12" t="n"/>
      <c r="D29" s="13" t="n"/>
      <c r="G29" s="12" t="n"/>
      <c r="J29" s="13" t="n"/>
      <c r="M29" s="12" t="n"/>
      <c r="P29" s="13" t="n"/>
      <c r="S29" s="12" t="n"/>
      <c r="V29" s="13" t="n"/>
      <c r="Y29" s="12" t="n"/>
      <c r="AB29" s="13" t="n"/>
    </row>
    <row r="30">
      <c r="A30" s="12" t="n"/>
      <c r="D30" s="13" t="n"/>
      <c r="G30" s="12" t="n"/>
      <c r="J30" s="13" t="n"/>
      <c r="M30" s="12" t="n"/>
      <c r="P30" s="13" t="n"/>
      <c r="S30" s="12" t="n"/>
      <c r="V30" s="13" t="n"/>
      <c r="Y30" s="12" t="n"/>
      <c r="AB30" s="13" t="n"/>
    </row>
    <row r="31">
      <c r="A31" s="12" t="n"/>
      <c r="D31" s="13" t="n"/>
      <c r="G31" s="12" t="n"/>
      <c r="J31" s="13" t="n"/>
      <c r="M31" s="12" t="n"/>
      <c r="P31" s="13" t="n"/>
      <c r="S31" s="12" t="n"/>
      <c r="V31" s="13" t="n"/>
      <c r="Y31" s="12" t="n"/>
      <c r="AB31" s="13" t="n"/>
    </row>
    <row r="32">
      <c r="A32" s="12" t="n"/>
      <c r="D32" s="13" t="n"/>
      <c r="G32" s="12" t="n"/>
      <c r="J32" s="13" t="n"/>
      <c r="M32" s="12" t="n"/>
      <c r="P32" s="13" t="n"/>
      <c r="S32" s="12" t="n"/>
      <c r="V32" s="13" t="n"/>
      <c r="Y32" s="12" t="n"/>
      <c r="AB32" s="13" t="n"/>
    </row>
    <row r="33">
      <c r="A33" s="12" t="n"/>
      <c r="D33" s="13" t="n"/>
      <c r="G33" s="12" t="n"/>
      <c r="J33" s="13" t="n"/>
      <c r="M33" s="12" t="n"/>
      <c r="P33" s="13" t="n"/>
      <c r="S33" s="12" t="n"/>
      <c r="V33" s="13" t="n"/>
      <c r="Y33" s="12" t="n"/>
      <c r="AB33" s="13" t="n"/>
    </row>
    <row r="34">
      <c r="A34" s="12" t="n"/>
      <c r="D34" s="13" t="n"/>
      <c r="G34" s="12" t="n"/>
      <c r="J34" s="13" t="n"/>
      <c r="M34" s="12" t="n"/>
      <c r="P34" s="13" t="n"/>
      <c r="S34" s="12" t="n"/>
      <c r="V34" s="13" t="n"/>
      <c r="Y34" s="12" t="n"/>
      <c r="AB34" s="13" t="n"/>
    </row>
    <row r="35">
      <c r="A35" s="12" t="n"/>
      <c r="D35" s="13" t="n"/>
      <c r="G35" s="12" t="n"/>
      <c r="J35" s="13" t="n"/>
      <c r="M35" s="12" t="n"/>
      <c r="P35" s="13" t="n"/>
      <c r="S35" s="12" t="n"/>
      <c r="V35" s="13" t="n"/>
      <c r="Y35" s="12" t="n"/>
      <c r="AB35" s="13" t="n"/>
    </row>
    <row r="36">
      <c r="A36" s="12" t="n"/>
      <c r="D36" s="13" t="n"/>
      <c r="G36" s="12" t="n"/>
      <c r="J36" s="13" t="n"/>
      <c r="M36" s="12" t="n"/>
      <c r="P36" s="13" t="n"/>
      <c r="S36" s="12" t="n"/>
      <c r="V36" s="13" t="n"/>
      <c r="Y36" s="12" t="n"/>
      <c r="AB36" s="13" t="n"/>
    </row>
    <row r="37">
      <c r="A37" s="12" t="n"/>
      <c r="D37" s="13" t="n"/>
      <c r="G37" s="12" t="n"/>
      <c r="J37" s="13" t="n"/>
      <c r="M37" s="12" t="n"/>
      <c r="P37" s="13" t="n"/>
      <c r="S37" s="12" t="n"/>
      <c r="V37" s="13" t="n"/>
      <c r="Y37" s="12" t="n"/>
      <c r="AB37" s="13" t="n"/>
    </row>
    <row r="38">
      <c r="A38" s="12" t="n"/>
      <c r="D38" s="13" t="n"/>
      <c r="G38" s="12" t="n"/>
      <c r="J38" s="13" t="n"/>
      <c r="M38" s="12" t="n"/>
      <c r="P38" s="13" t="n"/>
      <c r="S38" s="12" t="n"/>
      <c r="V38" s="13" t="n"/>
      <c r="Y38" s="12" t="n"/>
      <c r="AB38" s="13" t="n"/>
    </row>
    <row r="39">
      <c r="A39" s="12" t="n"/>
      <c r="D39" s="13" t="n"/>
      <c r="G39" s="12" t="n"/>
      <c r="J39" s="13" t="n"/>
      <c r="M39" s="12" t="n"/>
      <c r="P39" s="13" t="n"/>
      <c r="S39" s="12" t="n"/>
      <c r="V39" s="13" t="n"/>
      <c r="Y39" s="12" t="n"/>
      <c r="AB39" s="13" t="n"/>
    </row>
    <row r="40">
      <c r="A40" s="12" t="n"/>
      <c r="D40" s="13" t="n"/>
      <c r="G40" s="12" t="n"/>
      <c r="J40" s="13" t="n"/>
      <c r="M40" s="12" t="n"/>
      <c r="P40" s="13" t="n"/>
      <c r="S40" s="12" t="n"/>
      <c r="V40" s="13" t="n"/>
      <c r="Y40" s="12" t="n"/>
      <c r="AB40" s="13" t="n"/>
    </row>
    <row r="41">
      <c r="A41" s="12" t="n"/>
      <c r="D41" s="13" t="n"/>
      <c r="G41" s="12" t="n"/>
      <c r="J41" s="13" t="n"/>
      <c r="M41" s="12" t="n"/>
      <c r="P41" s="13" t="n"/>
      <c r="S41" s="12" t="n"/>
      <c r="V41" s="13" t="n"/>
      <c r="Y41" s="12" t="n"/>
      <c r="AB41" s="13" t="n"/>
    </row>
    <row r="42">
      <c r="A42" s="12" t="n"/>
      <c r="D42" s="13" t="n"/>
      <c r="G42" s="12" t="n"/>
      <c r="J42" s="13" t="n"/>
      <c r="M42" s="12" t="n"/>
      <c r="P42" s="13" t="n"/>
      <c r="S42" s="12" t="n"/>
      <c r="V42" s="13" t="n"/>
      <c r="Y42" s="12" t="n"/>
      <c r="AB42" s="13" t="n"/>
    </row>
    <row r="43">
      <c r="A43" s="12" t="n"/>
      <c r="D43" s="13" t="n"/>
      <c r="G43" s="12" t="n"/>
      <c r="J43" s="13" t="n"/>
      <c r="M43" s="12" t="n"/>
      <c r="P43" s="13" t="n"/>
      <c r="S43" s="12" t="n"/>
      <c r="V43" s="13" t="n"/>
      <c r="Y43" s="12" t="n"/>
      <c r="AB43" s="13" t="n"/>
    </row>
    <row r="44">
      <c r="A44" s="12" t="n"/>
      <c r="D44" s="13" t="n"/>
      <c r="G44" s="12" t="n"/>
      <c r="J44" s="13" t="n"/>
      <c r="M44" s="12" t="n"/>
      <c r="P44" s="13" t="n"/>
      <c r="S44" s="12" t="n"/>
      <c r="V44" s="13" t="n"/>
      <c r="Y44" s="12" t="n"/>
      <c r="AB44" s="13" t="n"/>
    </row>
    <row r="45">
      <c r="A45" s="12" t="n"/>
      <c r="D45" s="13" t="n"/>
      <c r="G45" s="12" t="n"/>
      <c r="J45" s="13" t="n"/>
      <c r="M45" s="12" t="n"/>
      <c r="P45" s="13" t="n"/>
      <c r="S45" s="12" t="n"/>
      <c r="V45" s="13" t="n"/>
      <c r="Y45" s="12" t="n"/>
      <c r="AB45" s="13" t="n"/>
    </row>
    <row r="46">
      <c r="A46" s="12" t="n"/>
      <c r="D46" s="13" t="n"/>
      <c r="G46" s="12" t="n"/>
      <c r="J46" s="13" t="n"/>
      <c r="M46" s="12" t="n"/>
      <c r="P46" s="13" t="n"/>
      <c r="S46" s="12" t="n"/>
      <c r="V46" s="13" t="n"/>
      <c r="Y46" s="12" t="n"/>
      <c r="AB46" s="13" t="n"/>
    </row>
    <row r="47">
      <c r="A47" s="12" t="n"/>
      <c r="D47" s="13" t="n"/>
      <c r="G47" s="12" t="n"/>
      <c r="J47" s="13" t="n"/>
      <c r="M47" s="12" t="n"/>
      <c r="P47" s="13" t="n"/>
      <c r="S47" s="12" t="n"/>
      <c r="V47" s="13" t="n"/>
      <c r="Y47" s="12" t="n"/>
      <c r="AB47" s="13" t="n"/>
    </row>
    <row r="48">
      <c r="A48" s="12" t="n"/>
      <c r="D48" s="13" t="n"/>
      <c r="G48" s="12" t="n"/>
      <c r="J48" s="13" t="n"/>
      <c r="M48" s="12" t="n"/>
      <c r="P48" s="13" t="n"/>
      <c r="S48" s="12" t="n"/>
      <c r="V48" s="13" t="n"/>
      <c r="Y48" s="12" t="n"/>
      <c r="AB48" s="13" t="n"/>
    </row>
    <row r="49">
      <c r="A49" s="12" t="n"/>
      <c r="D49" s="13" t="n"/>
      <c r="G49" s="12" t="n"/>
      <c r="J49" s="13" t="n"/>
      <c r="M49" s="12" t="n"/>
      <c r="P49" s="13" t="n"/>
      <c r="S49" s="12" t="n"/>
      <c r="V49" s="13" t="n"/>
      <c r="Y49" s="12" t="n"/>
      <c r="AB49" s="13" t="n"/>
    </row>
    <row r="50">
      <c r="A50" s="12" t="n"/>
      <c r="D50" s="13" t="n"/>
      <c r="G50" s="12" t="n"/>
      <c r="J50" s="13" t="n"/>
      <c r="M50" s="12" t="n"/>
      <c r="P50" s="13" t="n"/>
      <c r="S50" s="12" t="n"/>
      <c r="V50" s="13" t="n"/>
      <c r="Y50" s="12" t="n"/>
      <c r="AB50" s="13" t="n"/>
    </row>
    <row r="51">
      <c r="A51" s="12" t="n"/>
      <c r="D51" s="13" t="n"/>
      <c r="G51" s="12" t="n"/>
      <c r="J51" s="13" t="n"/>
      <c r="M51" s="12" t="n"/>
      <c r="P51" s="13" t="n"/>
      <c r="S51" s="12" t="n"/>
      <c r="V51" s="13" t="n"/>
      <c r="Y51" s="12" t="n"/>
      <c r="AB51" s="13" t="n"/>
    </row>
    <row r="52">
      <c r="A52" s="12" t="n"/>
      <c r="D52" s="13" t="n"/>
      <c r="G52" s="12" t="n"/>
      <c r="J52" s="13" t="n"/>
      <c r="M52" s="12" t="n"/>
      <c r="P52" s="13" t="n"/>
      <c r="S52" s="12" t="n"/>
      <c r="V52" s="13" t="n"/>
      <c r="Y52" s="12" t="n"/>
      <c r="AB52" s="13" t="n"/>
    </row>
    <row r="53">
      <c r="A53" s="12" t="n"/>
      <c r="D53" s="13" t="n"/>
      <c r="G53" s="12" t="n"/>
      <c r="J53" s="13" t="n"/>
      <c r="M53" s="12" t="n"/>
      <c r="P53" s="13" t="n"/>
      <c r="S53" s="12" t="n"/>
      <c r="V53" s="13" t="n"/>
      <c r="Y53" s="12" t="n"/>
      <c r="AB53" s="13" t="n"/>
    </row>
    <row r="54">
      <c r="A54" s="12" t="n"/>
      <c r="D54" s="13" t="n"/>
      <c r="G54" s="12" t="n"/>
      <c r="J54" s="13" t="n"/>
      <c r="M54" s="12" t="n"/>
      <c r="P54" s="13" t="n"/>
      <c r="S54" s="12" t="n"/>
      <c r="V54" s="13" t="n"/>
      <c r="Y54" s="12" t="n"/>
      <c r="AB54" s="13" t="n"/>
    </row>
    <row r="55">
      <c r="A55" s="12" t="n"/>
      <c r="D55" s="13" t="n"/>
      <c r="G55" s="12" t="n"/>
      <c r="J55" s="13" t="n"/>
      <c r="M55" s="12" t="n"/>
      <c r="P55" s="13" t="n"/>
      <c r="S55" s="12" t="n"/>
      <c r="V55" s="13" t="n"/>
      <c r="Y55" s="12" t="n"/>
      <c r="AB55" s="13" t="n"/>
    </row>
    <row r="56">
      <c r="A56" s="12" t="n"/>
      <c r="D56" s="13" t="n"/>
      <c r="G56" s="12" t="n"/>
      <c r="J56" s="13" t="n"/>
      <c r="M56" s="12" t="n"/>
      <c r="P56" s="13" t="n"/>
      <c r="S56" s="12" t="n"/>
      <c r="V56" s="13" t="n"/>
      <c r="Y56" s="12" t="n"/>
      <c r="AB56" s="13" t="n"/>
    </row>
    <row r="57">
      <c r="A57" s="12" t="n"/>
      <c r="D57" s="13" t="n"/>
      <c r="G57" s="12" t="n"/>
      <c r="J57" s="13" t="n"/>
      <c r="M57" s="12" t="n"/>
      <c r="P57" s="13" t="n"/>
      <c r="S57" s="12" t="n"/>
      <c r="V57" s="13" t="n"/>
      <c r="Y57" s="12" t="n"/>
      <c r="AB57" s="13" t="n"/>
    </row>
    <row r="58">
      <c r="A58" s="12" t="n"/>
      <c r="D58" s="13" t="n"/>
      <c r="G58" s="12" t="n"/>
      <c r="J58" s="13" t="n"/>
      <c r="M58" s="12" t="n"/>
      <c r="P58" s="13" t="n"/>
      <c r="S58" s="12" t="n"/>
      <c r="V58" s="13" t="n"/>
      <c r="Y58" s="12" t="n"/>
      <c r="AB58" s="13" t="n"/>
    </row>
    <row r="59">
      <c r="A59" s="12" t="n"/>
      <c r="D59" s="13" t="n"/>
      <c r="G59" s="12" t="n"/>
      <c r="J59" s="13" t="n"/>
      <c r="M59" s="12" t="n"/>
      <c r="P59" s="13" t="n"/>
      <c r="S59" s="12" t="n"/>
      <c r="V59" s="13" t="n"/>
      <c r="Y59" s="12" t="n"/>
      <c r="AB59" s="13" t="n"/>
    </row>
    <row r="60">
      <c r="A60" s="12" t="n"/>
      <c r="D60" s="13" t="n"/>
      <c r="G60" s="12" t="n"/>
      <c r="J60" s="13" t="n"/>
      <c r="M60" s="12" t="n"/>
      <c r="P60" s="13" t="n"/>
      <c r="S60" s="12" t="n"/>
      <c r="V60" s="13" t="n"/>
      <c r="Y60" s="12" t="n"/>
      <c r="AB60" s="13" t="n"/>
    </row>
    <row r="61">
      <c r="A61" s="12" t="n"/>
      <c r="D61" s="13" t="n"/>
      <c r="G61" s="12" t="n"/>
      <c r="J61" s="13" t="n"/>
      <c r="M61" s="12" t="n"/>
      <c r="P61" s="13" t="n"/>
      <c r="S61" s="12" t="n"/>
      <c r="V61" s="13" t="n"/>
      <c r="Y61" s="12" t="n"/>
      <c r="AB61" s="13" t="n"/>
    </row>
    <row r="62">
      <c r="A62" s="12" t="n"/>
      <c r="D62" s="13" t="n"/>
      <c r="G62" s="12" t="n"/>
      <c r="J62" s="13" t="n"/>
      <c r="M62" s="12" t="n"/>
      <c r="P62" s="13" t="n"/>
      <c r="S62" s="12" t="n"/>
      <c r="V62" s="13" t="n"/>
      <c r="Y62" s="12" t="n"/>
      <c r="AB62" s="13" t="n"/>
    </row>
    <row r="63">
      <c r="A63" s="12" t="n"/>
      <c r="D63" s="13" t="n"/>
      <c r="G63" s="12" t="n"/>
      <c r="J63" s="13" t="n"/>
      <c r="M63" s="12" t="n"/>
      <c r="P63" s="13" t="n"/>
      <c r="S63" s="12" t="n"/>
      <c r="V63" s="13" t="n"/>
      <c r="Y63" s="12" t="n"/>
      <c r="AB63" s="13" t="n"/>
    </row>
    <row r="64">
      <c r="A64" s="12" t="n"/>
      <c r="D64" s="13" t="n"/>
      <c r="G64" s="12" t="n"/>
      <c r="J64" s="13" t="n"/>
      <c r="M64" s="12" t="n"/>
      <c r="P64" s="13" t="n"/>
      <c r="S64" s="12" t="n"/>
      <c r="V64" s="13" t="n"/>
      <c r="Y64" s="12" t="n"/>
      <c r="AB64" s="13" t="n"/>
    </row>
    <row r="65">
      <c r="A65" s="12" t="n"/>
      <c r="D65" s="13" t="n"/>
      <c r="G65" s="12" t="n"/>
      <c r="J65" s="13" t="n"/>
      <c r="M65" s="12" t="n"/>
      <c r="P65" s="13" t="n"/>
      <c r="S65" s="12" t="n"/>
      <c r="V65" s="13" t="n"/>
      <c r="Y65" s="12" t="n"/>
      <c r="AB65" s="13" t="n"/>
    </row>
    <row r="66">
      <c r="A66" s="12" t="n"/>
      <c r="D66" s="13" t="n"/>
      <c r="G66" s="12" t="n"/>
      <c r="J66" s="13" t="n"/>
      <c r="M66" s="12" t="n"/>
      <c r="P66" s="13" t="n"/>
      <c r="S66" s="12" t="n"/>
      <c r="V66" s="13" t="n"/>
      <c r="Y66" s="12" t="n"/>
      <c r="AB66" s="13" t="n"/>
    </row>
    <row r="67">
      <c r="A67" s="12" t="n"/>
      <c r="D67" s="13" t="n"/>
      <c r="G67" s="12" t="n"/>
      <c r="J67" s="13" t="n"/>
      <c r="M67" s="12" t="n"/>
      <c r="P67" s="13" t="n"/>
      <c r="S67" s="12" t="n"/>
      <c r="V67" s="13" t="n"/>
      <c r="Y67" s="12" t="n"/>
      <c r="AB67" s="13" t="n"/>
    </row>
    <row r="68">
      <c r="A68" s="12" t="n"/>
      <c r="D68" s="13" t="n"/>
      <c r="G68" s="12" t="n"/>
      <c r="J68" s="13" t="n"/>
      <c r="M68" s="12" t="n"/>
      <c r="P68" s="13" t="n"/>
      <c r="S68" s="12" t="n"/>
      <c r="V68" s="13" t="n"/>
      <c r="Y68" s="12" t="n"/>
      <c r="AB68" s="13" t="n"/>
    </row>
    <row r="69">
      <c r="A69" s="12" t="n"/>
      <c r="D69" s="13" t="n"/>
      <c r="G69" s="12" t="n"/>
      <c r="J69" s="13" t="n"/>
      <c r="M69" s="12" t="n"/>
      <c r="P69" s="13" t="n"/>
      <c r="S69" s="12" t="n"/>
      <c r="V69" s="13" t="n"/>
      <c r="Y69" s="12" t="n"/>
      <c r="AB69" s="13" t="n"/>
    </row>
    <row r="70">
      <c r="A70" s="12" t="n"/>
      <c r="D70" s="13" t="n"/>
      <c r="G70" s="12" t="n"/>
      <c r="J70" s="13" t="n"/>
      <c r="M70" s="12" t="n"/>
      <c r="P70" s="13" t="n"/>
      <c r="S70" s="12" t="n"/>
      <c r="V70" s="13" t="n"/>
      <c r="Y70" s="12" t="n"/>
      <c r="AB70" s="13" t="n"/>
    </row>
    <row r="71">
      <c r="A71" s="12" t="n"/>
      <c r="D71" s="13" t="n"/>
      <c r="G71" s="12" t="n"/>
      <c r="J71" s="13" t="n"/>
      <c r="M71" s="12" t="n"/>
      <c r="P71" s="13" t="n"/>
      <c r="S71" s="12" t="n"/>
      <c r="V71" s="13" t="n"/>
      <c r="Y71" s="12" t="n"/>
      <c r="AB71" s="13" t="n"/>
    </row>
    <row r="72">
      <c r="A72" s="12" t="n"/>
      <c r="D72" s="13" t="n"/>
      <c r="G72" s="12" t="n"/>
      <c r="J72" s="13" t="n"/>
      <c r="M72" s="12" t="n"/>
      <c r="P72" s="13" t="n"/>
      <c r="S72" s="12" t="n"/>
      <c r="V72" s="13" t="n"/>
      <c r="Y72" s="12" t="n"/>
      <c r="AB72" s="13" t="n"/>
    </row>
    <row r="73">
      <c r="A73" s="12" t="n"/>
      <c r="D73" s="13" t="n"/>
      <c r="G73" s="12" t="n"/>
      <c r="J73" s="13" t="n"/>
      <c r="M73" s="12" t="n"/>
      <c r="P73" s="13" t="n"/>
      <c r="S73" s="12" t="n"/>
      <c r="V73" s="13" t="n"/>
      <c r="Y73" s="12" t="n"/>
      <c r="AB73" s="13" t="n"/>
    </row>
    <row r="74">
      <c r="A74" s="12" t="n"/>
      <c r="D74" s="13" t="n"/>
      <c r="G74" s="12" t="n"/>
      <c r="J74" s="13" t="n"/>
      <c r="M74" s="12" t="n"/>
      <c r="P74" s="13" t="n"/>
      <c r="S74" s="12" t="n"/>
      <c r="V74" s="13" t="n"/>
      <c r="Y74" s="12" t="n"/>
      <c r="AB74" s="13" t="n"/>
    </row>
    <row r="75">
      <c r="A75" s="12" t="n"/>
      <c r="D75" s="13" t="n"/>
      <c r="G75" s="12" t="n"/>
      <c r="J75" s="13" t="n"/>
      <c r="M75" s="12" t="n"/>
      <c r="P75" s="13" t="n"/>
      <c r="S75" s="12" t="n"/>
      <c r="V75" s="13" t="n"/>
      <c r="Y75" s="12" t="n"/>
      <c r="AB75" s="13" t="n"/>
    </row>
    <row r="76">
      <c r="A76" s="12" t="n"/>
      <c r="D76" s="13" t="n"/>
      <c r="G76" s="12" t="n"/>
      <c r="J76" s="13" t="n"/>
      <c r="M76" s="12" t="n"/>
      <c r="P76" s="13" t="n"/>
      <c r="S76" s="12" t="n"/>
      <c r="V76" s="13" t="n"/>
      <c r="Y76" s="12" t="n"/>
      <c r="AB76" s="13" t="n"/>
    </row>
    <row r="77">
      <c r="A77" s="12" t="n"/>
      <c r="D77" s="13" t="n"/>
      <c r="G77" s="12" t="n"/>
      <c r="J77" s="13" t="n"/>
      <c r="M77" s="12" t="n"/>
      <c r="P77" s="13" t="n"/>
      <c r="S77" s="12" t="n"/>
      <c r="V77" s="13" t="n"/>
      <c r="Y77" s="12" t="n"/>
      <c r="AB77" s="13" t="n"/>
    </row>
    <row r="78">
      <c r="A78" s="12" t="n"/>
      <c r="D78" s="13" t="n"/>
      <c r="G78" s="12" t="n"/>
      <c r="J78" s="13" t="n"/>
      <c r="M78" s="12" t="n"/>
      <c r="P78" s="13" t="n"/>
      <c r="S78" s="12" t="n"/>
      <c r="V78" s="13" t="n"/>
      <c r="Y78" s="12" t="n"/>
      <c r="AB78" s="13" t="n"/>
    </row>
    <row r="79">
      <c r="A79" s="12" t="n"/>
      <c r="D79" s="13" t="n"/>
      <c r="G79" s="12" t="n"/>
      <c r="J79" s="13" t="n"/>
      <c r="M79" s="12" t="n"/>
      <c r="P79" s="13" t="n"/>
      <c r="S79" s="12" t="n"/>
      <c r="V79" s="13" t="n"/>
      <c r="Y79" s="12" t="n"/>
      <c r="AB79" s="13" t="n"/>
    </row>
    <row r="80">
      <c r="A80" s="12" t="n"/>
      <c r="D80" s="13" t="n"/>
      <c r="G80" s="12" t="n"/>
      <c r="J80" s="13" t="n"/>
      <c r="M80" s="12" t="n"/>
      <c r="P80" s="13" t="n"/>
      <c r="S80" s="12" t="n"/>
      <c r="V80" s="13" t="n"/>
      <c r="Y80" s="12" t="n"/>
      <c r="AB80" s="13" t="n"/>
    </row>
    <row r="81">
      <c r="A81" s="12" t="n"/>
      <c r="D81" s="13" t="n"/>
      <c r="G81" s="12" t="n"/>
      <c r="J81" s="13" t="n"/>
      <c r="M81" s="12" t="n"/>
      <c r="P81" s="13" t="n"/>
      <c r="S81" s="12" t="n"/>
      <c r="V81" s="13" t="n"/>
      <c r="Y81" s="12" t="n"/>
      <c r="AB81" s="13" t="n"/>
    </row>
    <row r="82">
      <c r="A82" s="12" t="n"/>
      <c r="D82" s="13" t="n"/>
      <c r="G82" s="12" t="n"/>
      <c r="J82" s="13" t="n"/>
      <c r="M82" s="12" t="n"/>
      <c r="P82" s="13" t="n"/>
      <c r="S82" s="12" t="n"/>
      <c r="V82" s="13" t="n"/>
      <c r="Y82" s="12" t="n"/>
      <c r="AB82" s="13" t="n"/>
    </row>
    <row r="83">
      <c r="A83" s="12" t="n"/>
      <c r="D83" s="13" t="n"/>
      <c r="G83" s="12" t="n"/>
      <c r="J83" s="13" t="n"/>
      <c r="M83" s="12" t="n"/>
      <c r="P83" s="13" t="n"/>
      <c r="S83" s="12" t="n"/>
      <c r="V83" s="13" t="n"/>
      <c r="Y83" s="12" t="n"/>
      <c r="AB83" s="13" t="n"/>
    </row>
    <row r="84">
      <c r="A84" s="12" t="n"/>
      <c r="D84" s="13" t="n"/>
      <c r="G84" s="12" t="n"/>
      <c r="J84" s="13" t="n"/>
      <c r="M84" s="12" t="n"/>
      <c r="P84" s="13" t="n"/>
      <c r="S84" s="12" t="n"/>
      <c r="V84" s="13" t="n"/>
      <c r="Y84" s="12" t="n"/>
      <c r="AB84" s="13" t="n"/>
    </row>
    <row r="85">
      <c r="A85" s="12" t="n"/>
      <c r="D85" s="13" t="n"/>
      <c r="G85" s="12" t="n"/>
      <c r="J85" s="13" t="n"/>
      <c r="M85" s="12" t="n"/>
      <c r="P85" s="13" t="n"/>
      <c r="S85" s="12" t="n"/>
      <c r="V85" s="13" t="n"/>
      <c r="Y85" s="12" t="n"/>
      <c r="AB85" s="13" t="n"/>
    </row>
    <row r="86">
      <c r="A86" s="12" t="n"/>
      <c r="D86" s="13" t="n"/>
      <c r="G86" s="12" t="n"/>
      <c r="J86" s="13" t="n"/>
      <c r="M86" s="12" t="n"/>
      <c r="P86" s="13" t="n"/>
      <c r="S86" s="12" t="n"/>
      <c r="V86" s="13" t="n"/>
      <c r="Y86" s="12" t="n"/>
      <c r="AB86" s="13" t="n"/>
    </row>
    <row r="87">
      <c r="A87" s="12" t="n"/>
      <c r="D87" s="13" t="n"/>
      <c r="G87" s="12" t="n"/>
      <c r="J87" s="13" t="n"/>
      <c r="M87" s="12" t="n"/>
      <c r="P87" s="13" t="n"/>
      <c r="S87" s="12" t="n"/>
      <c r="V87" s="13" t="n"/>
      <c r="Y87" s="12" t="n"/>
      <c r="AB87" s="13" t="n"/>
    </row>
    <row r="88">
      <c r="A88" s="12" t="n"/>
      <c r="D88" s="13" t="n"/>
      <c r="G88" s="12" t="n"/>
      <c r="J88" s="13" t="n"/>
      <c r="M88" s="12" t="n"/>
      <c r="P88" s="13" t="n"/>
      <c r="S88" s="12" t="n"/>
      <c r="V88" s="13" t="n"/>
      <c r="Y88" s="12" t="n"/>
      <c r="AB88" s="13" t="n"/>
    </row>
    <row r="89">
      <c r="A89" s="12" t="n"/>
      <c r="D89" s="13" t="n"/>
      <c r="G89" s="12" t="n"/>
      <c r="J89" s="13" t="n"/>
      <c r="M89" s="12" t="n"/>
      <c r="P89" s="13" t="n"/>
      <c r="S89" s="12" t="n"/>
      <c r="V89" s="13" t="n"/>
      <c r="Y89" s="12" t="n"/>
      <c r="AB89" s="13" t="n"/>
    </row>
    <row r="90">
      <c r="A90" s="12" t="n"/>
      <c r="D90" s="13" t="n"/>
      <c r="G90" s="12" t="n"/>
      <c r="J90" s="13" t="n"/>
      <c r="M90" s="12" t="n"/>
      <c r="P90" s="13" t="n"/>
      <c r="S90" s="12" t="n"/>
      <c r="V90" s="13" t="n"/>
      <c r="Y90" s="12" t="n"/>
      <c r="AB90" s="13" t="n"/>
    </row>
    <row r="91">
      <c r="A91" s="12" t="n"/>
      <c r="D91" s="13" t="n"/>
      <c r="G91" s="12" t="n"/>
      <c r="J91" s="13" t="n"/>
      <c r="M91" s="12" t="n"/>
      <c r="P91" s="13" t="n"/>
      <c r="S91" s="12" t="n"/>
      <c r="V91" s="13" t="n"/>
      <c r="Y91" s="12" t="n"/>
      <c r="AB91" s="13" t="n"/>
    </row>
    <row r="92">
      <c r="A92" s="12" t="n"/>
      <c r="D92" s="13" t="n"/>
      <c r="G92" s="12" t="n"/>
      <c r="J92" s="13" t="n"/>
      <c r="M92" s="12" t="n"/>
      <c r="P92" s="13" t="n"/>
      <c r="S92" s="12" t="n"/>
      <c r="V92" s="13" t="n"/>
      <c r="Y92" s="12" t="n"/>
      <c r="AB92" s="13" t="n"/>
    </row>
    <row r="93">
      <c r="A93" s="12" t="n"/>
      <c r="D93" s="13" t="n"/>
      <c r="G93" s="12" t="n"/>
      <c r="J93" s="13" t="n"/>
      <c r="M93" s="12" t="n"/>
      <c r="P93" s="13" t="n"/>
      <c r="S93" s="12" t="n"/>
      <c r="V93" s="13" t="n"/>
      <c r="Y93" s="12" t="n"/>
      <c r="AB93" s="13" t="n"/>
    </row>
    <row r="94">
      <c r="A94" s="12" t="n"/>
      <c r="D94" s="13" t="n"/>
      <c r="G94" s="12" t="n"/>
      <c r="J94" s="13" t="n"/>
      <c r="M94" s="12" t="n"/>
      <c r="P94" s="13" t="n"/>
      <c r="S94" s="12" t="n"/>
      <c r="V94" s="13" t="n"/>
      <c r="Y94" s="12" t="n"/>
      <c r="AB94" s="13" t="n"/>
    </row>
    <row r="95">
      <c r="A95" s="12" t="n"/>
      <c r="D95" s="13" t="n"/>
      <c r="G95" s="12" t="n"/>
      <c r="J95" s="13" t="n"/>
      <c r="M95" s="12" t="n"/>
      <c r="P95" s="13" t="n"/>
      <c r="S95" s="12" t="n"/>
      <c r="V95" s="13" t="n"/>
      <c r="Y95" s="12" t="n"/>
      <c r="AB95" s="13" t="n"/>
    </row>
    <row r="96">
      <c r="A96" s="12" t="n"/>
      <c r="D96" s="13" t="n"/>
      <c r="G96" s="12" t="n"/>
      <c r="J96" s="13" t="n"/>
      <c r="M96" s="12" t="n"/>
      <c r="P96" s="13" t="n"/>
      <c r="S96" s="12" t="n"/>
      <c r="V96" s="13" t="n"/>
      <c r="Y96" s="12" t="n"/>
      <c r="AB96" s="13" t="n"/>
    </row>
    <row r="97">
      <c r="A97" s="12" t="n"/>
      <c r="D97" s="13" t="n"/>
      <c r="G97" s="12" t="n"/>
      <c r="J97" s="13" t="n"/>
      <c r="M97" s="12" t="n"/>
      <c r="P97" s="13" t="n"/>
      <c r="S97" s="12" t="n"/>
      <c r="V97" s="13" t="n"/>
      <c r="Y97" s="12" t="n"/>
      <c r="AB97" s="13" t="n"/>
    </row>
    <row r="98">
      <c r="A98" s="12" t="n"/>
      <c r="D98" s="13" t="n"/>
      <c r="G98" s="12" t="n"/>
      <c r="J98" s="13" t="n"/>
      <c r="M98" s="12" t="n"/>
      <c r="P98" s="13" t="n"/>
      <c r="S98" s="12" t="n"/>
      <c r="V98" s="13" t="n"/>
      <c r="Y98" s="12" t="n"/>
      <c r="AB98" s="13" t="n"/>
    </row>
    <row r="99">
      <c r="A99" s="12" t="n"/>
      <c r="D99" s="13" t="n"/>
      <c r="G99" s="12" t="n"/>
      <c r="J99" s="13" t="n"/>
      <c r="M99" s="12" t="n"/>
      <c r="P99" s="13" t="n"/>
      <c r="S99" s="12" t="n"/>
      <c r="V99" s="13" t="n"/>
      <c r="Y99" s="12" t="n"/>
      <c r="AB99" s="13" t="n"/>
    </row>
    <row r="100">
      <c r="A100" s="12" t="n"/>
      <c r="D100" s="13" t="n"/>
      <c r="G100" s="12" t="n"/>
      <c r="J100" s="13" t="n"/>
      <c r="M100" s="12" t="n"/>
      <c r="P100" s="13" t="n"/>
      <c r="S100" s="12" t="n"/>
      <c r="V100" s="13" t="n"/>
      <c r="Y100" s="12" t="n"/>
      <c r="AB100" s="13" t="n"/>
    </row>
    <row r="101">
      <c r="A101" s="12" t="n"/>
      <c r="D101" s="13" t="n"/>
      <c r="G101" s="12" t="n"/>
      <c r="J101" s="13" t="n"/>
      <c r="M101" s="12" t="n"/>
      <c r="P101" s="13" t="n"/>
      <c r="S101" s="12" t="n"/>
      <c r="V101" s="13" t="n"/>
      <c r="Y101" s="12" t="n"/>
      <c r="AB101" s="13" t="n"/>
    </row>
    <row r="102">
      <c r="A102" s="12" t="n"/>
      <c r="D102" s="13" t="n"/>
      <c r="G102" s="12" t="n"/>
      <c r="J102" s="13" t="n"/>
      <c r="M102" s="12" t="n"/>
      <c r="P102" s="13" t="n"/>
      <c r="S102" s="12" t="n"/>
      <c r="V102" s="13" t="n"/>
      <c r="Y102" s="12" t="n"/>
      <c r="AB102" s="13" t="n"/>
    </row>
    <row r="103">
      <c r="A103" s="12" t="n"/>
      <c r="D103" s="13" t="n"/>
      <c r="G103" s="12" t="n"/>
      <c r="J103" s="13" t="n"/>
      <c r="M103" s="12" t="n"/>
      <c r="P103" s="13" t="n"/>
      <c r="S103" s="12" t="n"/>
      <c r="V103" s="13" t="n"/>
      <c r="Y103" s="12" t="n"/>
      <c r="AB103" s="13" t="n"/>
    </row>
    <row r="104">
      <c r="A104" s="12" t="n"/>
      <c r="D104" s="13" t="n"/>
      <c r="G104" s="12" t="n"/>
      <c r="J104" s="13" t="n"/>
      <c r="M104" s="12" t="n"/>
      <c r="P104" s="13" t="n"/>
      <c r="S104" s="12" t="n"/>
      <c r="V104" s="13" t="n"/>
      <c r="Y104" s="12" t="n"/>
      <c r="AB104" s="13" t="n"/>
    </row>
    <row r="105">
      <c r="A105" s="12" t="n"/>
      <c r="D105" s="13" t="n"/>
      <c r="G105" s="12" t="n"/>
      <c r="J105" s="13" t="n"/>
      <c r="M105" s="12" t="n"/>
      <c r="P105" s="13" t="n"/>
      <c r="S105" s="12" t="n"/>
      <c r="V105" s="13" t="n"/>
      <c r="Y105" s="12" t="n"/>
      <c r="AB105" s="13" t="n"/>
    </row>
    <row r="106">
      <c r="A106" s="12" t="n"/>
      <c r="D106" s="13" t="n"/>
      <c r="G106" s="12" t="n"/>
      <c r="J106" s="13" t="n"/>
      <c r="M106" s="12" t="n"/>
      <c r="P106" s="13" t="n"/>
      <c r="S106" s="12" t="n"/>
      <c r="V106" s="13" t="n"/>
      <c r="Y106" s="12" t="n"/>
      <c r="AB106" s="13" t="n"/>
    </row>
    <row r="107">
      <c r="A107" s="12" t="n"/>
      <c r="D107" s="13" t="n"/>
      <c r="G107" s="12" t="n"/>
      <c r="J107" s="13" t="n"/>
      <c r="M107" s="12" t="n"/>
      <c r="P107" s="13" t="n"/>
      <c r="S107" s="12" t="n"/>
      <c r="V107" s="13" t="n"/>
      <c r="Y107" s="12" t="n"/>
      <c r="AB107" s="13" t="n"/>
    </row>
    <row r="108">
      <c r="A108" s="12" t="n"/>
      <c r="D108" s="13" t="n"/>
      <c r="G108" s="12" t="n"/>
      <c r="J108" s="13" t="n"/>
      <c r="M108" s="12" t="n"/>
      <c r="P108" s="13" t="n"/>
      <c r="S108" s="12" t="n"/>
      <c r="V108" s="13" t="n"/>
      <c r="Y108" s="12" t="n"/>
      <c r="AB108" s="13" t="n"/>
    </row>
    <row r="109">
      <c r="A109" s="12" t="n"/>
      <c r="D109" s="13" t="n"/>
      <c r="G109" s="12" t="n"/>
      <c r="J109" s="13" t="n"/>
      <c r="M109" s="12" t="n"/>
      <c r="P109" s="13" t="n"/>
      <c r="S109" s="12" t="n"/>
      <c r="V109" s="13" t="n"/>
      <c r="Y109" s="12" t="n"/>
      <c r="AB109" s="13" t="n"/>
    </row>
    <row r="110">
      <c r="A110" s="12" t="n"/>
      <c r="D110" s="13" t="n"/>
      <c r="G110" s="12" t="n"/>
      <c r="J110" s="13" t="n"/>
      <c r="M110" s="12" t="n"/>
      <c r="P110" s="13" t="n"/>
      <c r="S110" s="12" t="n"/>
      <c r="V110" s="13" t="n"/>
      <c r="Y110" s="12" t="n"/>
      <c r="AB110" s="13" t="n"/>
    </row>
    <row r="111">
      <c r="A111" s="12" t="n"/>
      <c r="D111" s="13" t="n"/>
      <c r="G111" s="12" t="n"/>
      <c r="J111" s="13" t="n"/>
      <c r="M111" s="12" t="n"/>
      <c r="P111" s="13" t="n"/>
      <c r="S111" s="12" t="n"/>
      <c r="V111" s="13" t="n"/>
      <c r="Y111" s="12" t="n"/>
      <c r="AB111" s="13" t="n"/>
    </row>
    <row r="112">
      <c r="A112" s="12" t="n"/>
      <c r="D112" s="13" t="n"/>
      <c r="G112" s="12" t="n"/>
      <c r="J112" s="13" t="n"/>
      <c r="M112" s="12" t="n"/>
      <c r="P112" s="13" t="n"/>
      <c r="S112" s="12" t="n"/>
      <c r="V112" s="13" t="n"/>
      <c r="Y112" s="12" t="n"/>
      <c r="AB112" s="13" t="n"/>
    </row>
    <row r="113">
      <c r="A113" s="12" t="n"/>
      <c r="D113" s="13" t="n"/>
      <c r="G113" s="12" t="n"/>
      <c r="J113" s="13" t="n"/>
      <c r="M113" s="12" t="n"/>
      <c r="P113" s="13" t="n"/>
      <c r="S113" s="12" t="n"/>
      <c r="V113" s="13" t="n"/>
      <c r="Y113" s="12" t="n"/>
      <c r="AB113" s="13" t="n"/>
    </row>
    <row r="114">
      <c r="A114" s="12" t="n"/>
      <c r="D114" s="13" t="n"/>
      <c r="G114" s="12" t="n"/>
      <c r="J114" s="13" t="n"/>
      <c r="M114" s="12" t="n"/>
      <c r="P114" s="13" t="n"/>
      <c r="S114" s="12" t="n"/>
      <c r="V114" s="13" t="n"/>
      <c r="Y114" s="12" t="n"/>
      <c r="AB114" s="13" t="n"/>
    </row>
    <row r="115">
      <c r="A115" s="12" t="n"/>
      <c r="D115" s="13" t="n"/>
      <c r="G115" s="12" t="n"/>
      <c r="J115" s="13" t="n"/>
      <c r="M115" s="12" t="n"/>
      <c r="P115" s="13" t="n"/>
      <c r="S115" s="12" t="n"/>
      <c r="V115" s="13" t="n"/>
      <c r="Y115" s="12" t="n"/>
      <c r="AB115" s="13" t="n"/>
    </row>
    <row r="116">
      <c r="A116" s="12" t="n"/>
      <c r="D116" s="13" t="n"/>
      <c r="G116" s="12" t="n"/>
      <c r="J116" s="13" t="n"/>
      <c r="M116" s="12" t="n"/>
      <c r="P116" s="13" t="n"/>
      <c r="S116" s="12" t="n"/>
      <c r="V116" s="13" t="n"/>
      <c r="Y116" s="12" t="n"/>
      <c r="AB116" s="13" t="n"/>
    </row>
    <row r="117">
      <c r="A117" s="12" t="n"/>
      <c r="D117" s="13" t="n"/>
      <c r="G117" s="12" t="n"/>
      <c r="J117" s="13" t="n"/>
      <c r="M117" s="12" t="n"/>
      <c r="P117" s="13" t="n"/>
      <c r="S117" s="12" t="n"/>
      <c r="V117" s="13" t="n"/>
      <c r="Y117" s="12" t="n"/>
      <c r="AB117" s="13" t="n"/>
    </row>
    <row r="118">
      <c r="A118" s="12" t="n"/>
      <c r="D118" s="13" t="n"/>
      <c r="G118" s="12" t="n"/>
      <c r="J118" s="13" t="n"/>
      <c r="M118" s="12" t="n"/>
      <c r="P118" s="13" t="n"/>
      <c r="S118" s="12" t="n"/>
      <c r="V118" s="13" t="n"/>
      <c r="Y118" s="12" t="n"/>
      <c r="AB118" s="13" t="n"/>
    </row>
    <row r="119">
      <c r="A119" s="12" t="n"/>
      <c r="D119" s="13" t="n"/>
      <c r="G119" s="12" t="n"/>
      <c r="J119" s="13" t="n"/>
      <c r="M119" s="12" t="n"/>
      <c r="P119" s="13" t="n"/>
      <c r="S119" s="12" t="n"/>
      <c r="V119" s="13" t="n"/>
      <c r="Y119" s="12" t="n"/>
      <c r="AB119" s="13" t="n"/>
    </row>
    <row r="120">
      <c r="A120" s="12" t="n"/>
      <c r="D120" s="13" t="n"/>
      <c r="G120" s="12" t="n"/>
      <c r="J120" s="13" t="n"/>
      <c r="M120" s="12" t="n"/>
      <c r="P120" s="13" t="n"/>
      <c r="S120" s="12" t="n"/>
      <c r="V120" s="13" t="n"/>
      <c r="Y120" s="12" t="n"/>
      <c r="AB120" s="13" t="n"/>
    </row>
    <row r="121">
      <c r="A121" s="12" t="n"/>
      <c r="D121" s="13" t="n"/>
      <c r="G121" s="12" t="n"/>
      <c r="J121" s="13" t="n"/>
      <c r="M121" s="12" t="n"/>
      <c r="P121" s="13" t="n"/>
      <c r="S121" s="12" t="n"/>
      <c r="V121" s="13" t="n"/>
      <c r="Y121" s="12" t="n"/>
      <c r="AB121" s="13" t="n"/>
    </row>
    <row r="122">
      <c r="A122" s="12" t="n"/>
      <c r="D122" s="13" t="n"/>
      <c r="G122" s="12" t="n"/>
      <c r="J122" s="13" t="n"/>
      <c r="M122" s="12" t="n"/>
      <c r="P122" s="13" t="n"/>
      <c r="S122" s="12" t="n"/>
      <c r="V122" s="13" t="n"/>
      <c r="Y122" s="12" t="n"/>
      <c r="AB122" s="13" t="n"/>
    </row>
    <row r="123">
      <c r="A123" s="12" t="n"/>
      <c r="D123" s="13" t="n"/>
      <c r="G123" s="12" t="n"/>
      <c r="J123" s="13" t="n"/>
      <c r="M123" s="12" t="n"/>
      <c r="P123" s="13" t="n"/>
      <c r="S123" s="12" t="n"/>
      <c r="V123" s="13" t="n"/>
      <c r="Y123" s="12" t="n"/>
      <c r="AB123" s="13" t="n"/>
    </row>
    <row r="124">
      <c r="A124" s="12" t="n"/>
      <c r="D124" s="13" t="n"/>
      <c r="G124" s="12" t="n"/>
      <c r="J124" s="13" t="n"/>
      <c r="M124" s="12" t="n"/>
      <c r="P124" s="13" t="n"/>
      <c r="S124" s="12" t="n"/>
      <c r="V124" s="13" t="n"/>
      <c r="Y124" s="12" t="n"/>
      <c r="AB124" s="13" t="n"/>
    </row>
    <row r="125">
      <c r="A125" s="12" t="n"/>
      <c r="D125" s="13" t="n"/>
      <c r="G125" s="12" t="n"/>
      <c r="J125" s="13" t="n"/>
      <c r="M125" s="12" t="n"/>
      <c r="P125" s="13" t="n"/>
      <c r="S125" s="12" t="n"/>
      <c r="V125" s="13" t="n"/>
      <c r="Y125" s="12" t="n"/>
      <c r="AB125" s="13" t="n"/>
    </row>
    <row r="126">
      <c r="A126" s="12" t="n"/>
      <c r="D126" s="13" t="n"/>
      <c r="G126" s="12" t="n"/>
      <c r="J126" s="13" t="n"/>
      <c r="M126" s="12" t="n"/>
      <c r="P126" s="13" t="n"/>
      <c r="S126" s="12" t="n"/>
      <c r="V126" s="13" t="n"/>
      <c r="Y126" s="12" t="n"/>
      <c r="AB126" s="13" t="n"/>
    </row>
    <row r="127">
      <c r="A127" s="12" t="n"/>
      <c r="D127" s="13" t="n"/>
      <c r="G127" s="12" t="n"/>
      <c r="J127" s="13" t="n"/>
      <c r="M127" s="12" t="n"/>
      <c r="P127" s="13" t="n"/>
      <c r="S127" s="12" t="n"/>
      <c r="V127" s="13" t="n"/>
      <c r="Y127" s="12" t="n"/>
      <c r="AB127" s="13" t="n"/>
    </row>
    <row r="128">
      <c r="A128" s="12" t="n"/>
      <c r="D128" s="13" t="n"/>
      <c r="G128" s="12" t="n"/>
      <c r="J128" s="13" t="n"/>
      <c r="M128" s="12" t="n"/>
      <c r="P128" s="13" t="n"/>
      <c r="S128" s="12" t="n"/>
      <c r="V128" s="13" t="n"/>
      <c r="Y128" s="12" t="n"/>
      <c r="AB128" s="13" t="n"/>
    </row>
    <row r="129">
      <c r="A129" s="12" t="n"/>
      <c r="D129" s="13" t="n"/>
      <c r="G129" s="12" t="n"/>
      <c r="J129" s="13" t="n"/>
      <c r="M129" s="12" t="n"/>
      <c r="P129" s="13" t="n"/>
      <c r="S129" s="12" t="n"/>
      <c r="V129" s="13" t="n"/>
      <c r="Y129" s="12" t="n"/>
      <c r="AB129" s="13" t="n"/>
    </row>
    <row r="130">
      <c r="A130" s="12" t="n"/>
      <c r="D130" s="13" t="n"/>
      <c r="G130" s="12" t="n"/>
      <c r="J130" s="13" t="n"/>
      <c r="M130" s="12" t="n"/>
      <c r="P130" s="13" t="n"/>
      <c r="S130" s="12" t="n"/>
      <c r="V130" s="13" t="n"/>
      <c r="Y130" s="12" t="n"/>
      <c r="AB130" s="13" t="n"/>
    </row>
    <row r="131">
      <c r="A131" s="12" t="n"/>
      <c r="D131" s="13" t="n"/>
      <c r="G131" s="12" t="n"/>
      <c r="J131" s="13" t="n"/>
      <c r="M131" s="12" t="n"/>
      <c r="P131" s="13" t="n"/>
      <c r="S131" s="12" t="n"/>
      <c r="V131" s="13" t="n"/>
      <c r="Y131" s="12" t="n"/>
      <c r="AB131" s="13" t="n"/>
    </row>
    <row r="132">
      <c r="A132" s="12" t="n"/>
      <c r="D132" s="13" t="n"/>
      <c r="G132" s="12" t="n"/>
      <c r="J132" s="13" t="n"/>
      <c r="M132" s="12" t="n"/>
      <c r="P132" s="13" t="n"/>
      <c r="S132" s="12" t="n"/>
      <c r="V132" s="13" t="n"/>
      <c r="Y132" s="12" t="n"/>
      <c r="AB132" s="13" t="n"/>
    </row>
    <row r="133">
      <c r="A133" s="12" t="n"/>
      <c r="D133" s="13" t="n"/>
      <c r="G133" s="12" t="n"/>
      <c r="J133" s="13" t="n"/>
      <c r="M133" s="12" t="n"/>
      <c r="P133" s="13" t="n"/>
      <c r="S133" s="12" t="n"/>
      <c r="V133" s="13" t="n"/>
      <c r="Y133" s="12" t="n"/>
      <c r="AB133" s="13" t="n"/>
    </row>
    <row r="134">
      <c r="A134" s="12" t="n"/>
      <c r="D134" s="13" t="n"/>
      <c r="G134" s="12" t="n"/>
      <c r="J134" s="13" t="n"/>
      <c r="M134" s="12" t="n"/>
      <c r="P134" s="13" t="n"/>
      <c r="S134" s="12" t="n"/>
      <c r="V134" s="13" t="n"/>
      <c r="Y134" s="12" t="n"/>
      <c r="AB134" s="13" t="n"/>
    </row>
    <row r="135">
      <c r="A135" s="12" t="n"/>
      <c r="D135" s="13" t="n"/>
      <c r="G135" s="12" t="n"/>
      <c r="J135" s="13" t="n"/>
      <c r="M135" s="12" t="n"/>
      <c r="P135" s="13" t="n"/>
      <c r="S135" s="12" t="n"/>
      <c r="V135" s="13" t="n"/>
      <c r="Y135" s="12" t="n"/>
      <c r="AB135" s="13" t="n"/>
    </row>
    <row r="136">
      <c r="A136" s="12" t="n"/>
      <c r="D136" s="13" t="n"/>
      <c r="G136" s="12" t="n"/>
      <c r="J136" s="13" t="n"/>
      <c r="M136" s="12" t="n"/>
      <c r="P136" s="13" t="n"/>
      <c r="S136" s="12" t="n"/>
      <c r="V136" s="13" t="n"/>
      <c r="Y136" s="12" t="n"/>
      <c r="AB136" s="13" t="n"/>
    </row>
    <row r="137">
      <c r="A137" s="12" t="n"/>
      <c r="D137" s="13" t="n"/>
      <c r="G137" s="12" t="n"/>
      <c r="J137" s="13" t="n"/>
      <c r="M137" s="12" t="n"/>
      <c r="P137" s="13" t="n"/>
      <c r="S137" s="12" t="n"/>
      <c r="V137" s="13" t="n"/>
      <c r="Y137" s="12" t="n"/>
      <c r="AB137" s="13" t="n"/>
    </row>
    <row r="138">
      <c r="A138" s="12" t="n"/>
      <c r="D138" s="13" t="n"/>
      <c r="G138" s="12" t="n"/>
      <c r="J138" s="13" t="n"/>
      <c r="M138" s="12" t="n"/>
      <c r="P138" s="13" t="n"/>
      <c r="S138" s="12" t="n"/>
      <c r="V138" s="13" t="n"/>
      <c r="Y138" s="12" t="n"/>
      <c r="AB138" s="13" t="n"/>
    </row>
    <row r="139">
      <c r="A139" s="12" t="n"/>
      <c r="D139" s="13" t="n"/>
      <c r="G139" s="12" t="n"/>
      <c r="J139" s="13" t="n"/>
      <c r="M139" s="12" t="n"/>
      <c r="P139" s="13" t="n"/>
      <c r="S139" s="12" t="n"/>
      <c r="V139" s="13" t="n"/>
      <c r="Y139" s="12" t="n"/>
      <c r="AB139" s="13" t="n"/>
    </row>
    <row r="140">
      <c r="A140" s="12" t="n"/>
      <c r="D140" s="13" t="n"/>
      <c r="G140" s="12" t="n"/>
      <c r="J140" s="13" t="n"/>
      <c r="M140" s="12" t="n"/>
      <c r="P140" s="13" t="n"/>
      <c r="S140" s="12" t="n"/>
      <c r="V140" s="13" t="n"/>
      <c r="Y140" s="12" t="n"/>
      <c r="AB140" s="13" t="n"/>
    </row>
    <row r="141">
      <c r="A141" s="12" t="n"/>
      <c r="D141" s="13" t="n"/>
      <c r="G141" s="12" t="n"/>
      <c r="J141" s="13" t="n"/>
      <c r="M141" s="12" t="n"/>
      <c r="P141" s="13" t="n"/>
      <c r="S141" s="12" t="n"/>
      <c r="V141" s="13" t="n"/>
      <c r="Y141" s="12" t="n"/>
      <c r="AB141" s="13" t="n"/>
    </row>
    <row r="142">
      <c r="A142" s="12" t="n"/>
      <c r="D142" s="13" t="n"/>
      <c r="G142" s="12" t="n"/>
      <c r="J142" s="13" t="n"/>
      <c r="M142" s="12" t="n"/>
      <c r="P142" s="13" t="n"/>
      <c r="S142" s="12" t="n"/>
      <c r="V142" s="13" t="n"/>
      <c r="Y142" s="12" t="n"/>
      <c r="AB142" s="13" t="n"/>
    </row>
    <row r="143">
      <c r="A143" s="12" t="n"/>
      <c r="D143" s="13" t="n"/>
      <c r="G143" s="12" t="n"/>
      <c r="J143" s="13" t="n"/>
      <c r="M143" s="12" t="n"/>
      <c r="P143" s="13" t="n"/>
      <c r="S143" s="12" t="n"/>
      <c r="V143" s="13" t="n"/>
      <c r="Y143" s="12" t="n"/>
      <c r="AB143" s="13" t="n"/>
    </row>
    <row r="144">
      <c r="A144" s="12" t="n"/>
      <c r="D144" s="13" t="n"/>
      <c r="G144" s="12" t="n"/>
      <c r="J144" s="13" t="n"/>
      <c r="M144" s="12" t="n"/>
      <c r="P144" s="13" t="n"/>
      <c r="S144" s="12" t="n"/>
      <c r="V144" s="13" t="n"/>
      <c r="Y144" s="12" t="n"/>
      <c r="AB144" s="13" t="n"/>
    </row>
    <row r="145">
      <c r="A145" s="12" t="n"/>
      <c r="D145" s="13" t="n"/>
      <c r="G145" s="12" t="n"/>
      <c r="J145" s="13" t="n"/>
      <c r="M145" s="12" t="n"/>
      <c r="P145" s="13" t="n"/>
      <c r="S145" s="12" t="n"/>
      <c r="V145" s="13" t="n"/>
      <c r="Y145" s="12" t="n"/>
      <c r="AB145" s="13" t="n"/>
    </row>
    <row r="146">
      <c r="A146" s="12" t="n"/>
      <c r="D146" s="13" t="n"/>
      <c r="G146" s="12" t="n"/>
      <c r="J146" s="13" t="n"/>
      <c r="M146" s="12" t="n"/>
      <c r="P146" s="13" t="n"/>
      <c r="S146" s="12" t="n"/>
      <c r="V146" s="13" t="n"/>
      <c r="Y146" s="12" t="n"/>
      <c r="AB146" s="13" t="n"/>
    </row>
    <row r="147">
      <c r="A147" s="12" t="n"/>
      <c r="D147" s="13" t="n"/>
      <c r="G147" s="12" t="n"/>
      <c r="J147" s="13" t="n"/>
      <c r="M147" s="12" t="n"/>
      <c r="P147" s="13" t="n"/>
      <c r="S147" s="12" t="n"/>
      <c r="V147" s="13" t="n"/>
      <c r="Y147" s="12" t="n"/>
      <c r="AB147" s="13" t="n"/>
    </row>
    <row r="148">
      <c r="A148" s="12" t="n"/>
      <c r="D148" s="13" t="n"/>
      <c r="G148" s="12" t="n"/>
      <c r="J148" s="13" t="n"/>
      <c r="M148" s="12" t="n"/>
      <c r="P148" s="13" t="n"/>
      <c r="S148" s="12" t="n"/>
      <c r="V148" s="13" t="n"/>
      <c r="Y148" s="12" t="n"/>
      <c r="AB148" s="13" t="n"/>
    </row>
    <row r="149">
      <c r="A149" s="12" t="n"/>
      <c r="D149" s="13" t="n"/>
      <c r="G149" s="12" t="n"/>
      <c r="J149" s="13" t="n"/>
      <c r="M149" s="12" t="n"/>
      <c r="P149" s="13" t="n"/>
      <c r="S149" s="12" t="n"/>
      <c r="V149" s="13" t="n"/>
      <c r="Y149" s="12" t="n"/>
      <c r="AB149" s="13" t="n"/>
    </row>
    <row r="150">
      <c r="A150" s="12" t="n"/>
      <c r="D150" s="13" t="n"/>
      <c r="G150" s="12" t="n"/>
      <c r="J150" s="13" t="n"/>
      <c r="M150" s="12" t="n"/>
      <c r="P150" s="13" t="n"/>
      <c r="S150" s="12" t="n"/>
      <c r="V150" s="13" t="n"/>
      <c r="Y150" s="12" t="n"/>
      <c r="AB150" s="13" t="n"/>
    </row>
    <row r="151">
      <c r="A151" s="12" t="n"/>
      <c r="D151" s="13" t="n"/>
      <c r="G151" s="12" t="n"/>
      <c r="J151" s="13" t="n"/>
      <c r="M151" s="12" t="n"/>
      <c r="P151" s="13" t="n"/>
      <c r="S151" s="12" t="n"/>
      <c r="V151" s="13" t="n"/>
      <c r="Y151" s="12" t="n"/>
      <c r="AB151" s="13" t="n"/>
    </row>
    <row r="152">
      <c r="A152" s="12" t="n"/>
      <c r="D152" s="13" t="n"/>
      <c r="G152" s="12" t="n"/>
      <c r="J152" s="13" t="n"/>
      <c r="M152" s="12" t="n"/>
      <c r="P152" s="13" t="n"/>
      <c r="S152" s="12" t="n"/>
      <c r="V152" s="13" t="n"/>
      <c r="Y152" s="12" t="n"/>
      <c r="AB152" s="13" t="n"/>
    </row>
    <row r="153">
      <c r="A153" s="12" t="n"/>
      <c r="D153" s="13" t="n"/>
      <c r="G153" s="12" t="n"/>
      <c r="J153" s="13" t="n"/>
      <c r="M153" s="12" t="n"/>
      <c r="P153" s="13" t="n"/>
      <c r="S153" s="12" t="n"/>
      <c r="V153" s="13" t="n"/>
      <c r="Y153" s="12" t="n"/>
      <c r="AB153" s="13" t="n"/>
    </row>
    <row r="154">
      <c r="A154" s="12" t="n"/>
      <c r="D154" s="13" t="n"/>
      <c r="G154" s="12" t="n"/>
      <c r="J154" s="13" t="n"/>
      <c r="M154" s="12" t="n"/>
      <c r="P154" s="13" t="n"/>
      <c r="S154" s="12" t="n"/>
      <c r="V154" s="13" t="n"/>
      <c r="Y154" s="12" t="n"/>
      <c r="AB154" s="13" t="n"/>
    </row>
    <row r="155">
      <c r="A155" s="12" t="n"/>
      <c r="D155" s="13" t="n"/>
      <c r="G155" s="12" t="n"/>
      <c r="J155" s="13" t="n"/>
      <c r="M155" s="12" t="n"/>
      <c r="P155" s="13" t="n"/>
      <c r="S155" s="12" t="n"/>
      <c r="V155" s="13" t="n"/>
      <c r="Y155" s="12" t="n"/>
      <c r="AB155" s="13" t="n"/>
    </row>
    <row r="156">
      <c r="A156" s="12" t="n"/>
      <c r="D156" s="13" t="n"/>
      <c r="G156" s="12" t="n"/>
      <c r="J156" s="13" t="n"/>
      <c r="M156" s="12" t="n"/>
      <c r="P156" s="13" t="n"/>
      <c r="S156" s="12" t="n"/>
      <c r="V156" s="13" t="n"/>
      <c r="Y156" s="12" t="n"/>
      <c r="AB156" s="13" t="n"/>
    </row>
    <row r="157">
      <c r="A157" s="12" t="n"/>
      <c r="D157" s="13" t="n"/>
      <c r="G157" s="12" t="n"/>
      <c r="J157" s="13" t="n"/>
      <c r="M157" s="12" t="n"/>
      <c r="P157" s="13" t="n"/>
      <c r="S157" s="12" t="n"/>
      <c r="V157" s="13" t="n"/>
      <c r="Y157" s="12" t="n"/>
      <c r="AB157" s="13" t="n"/>
    </row>
    <row r="158">
      <c r="A158" s="12" t="n"/>
      <c r="D158" s="13" t="n"/>
      <c r="G158" s="12" t="n"/>
      <c r="J158" s="13" t="n"/>
      <c r="M158" s="12" t="n"/>
      <c r="P158" s="13" t="n"/>
      <c r="S158" s="12" t="n"/>
      <c r="V158" s="13" t="n"/>
      <c r="Y158" s="12" t="n"/>
      <c r="AB158" s="13" t="n"/>
    </row>
    <row r="159">
      <c r="A159" s="12" t="n"/>
      <c r="D159" s="13" t="n"/>
      <c r="G159" s="12" t="n"/>
      <c r="J159" s="13" t="n"/>
      <c r="M159" s="12" t="n"/>
      <c r="P159" s="13" t="n"/>
      <c r="S159" s="12" t="n"/>
      <c r="V159" s="13" t="n"/>
      <c r="Y159" s="12" t="n"/>
      <c r="AB159" s="13" t="n"/>
    </row>
    <row r="160">
      <c r="A160" s="12" t="n"/>
      <c r="D160" s="13" t="n"/>
      <c r="G160" s="12" t="n"/>
      <c r="J160" s="13" t="n"/>
      <c r="M160" s="12" t="n"/>
      <c r="P160" s="13" t="n"/>
      <c r="S160" s="12" t="n"/>
      <c r="V160" s="13" t="n"/>
      <c r="Y160" s="12" t="n"/>
      <c r="AB160" s="13" t="n"/>
    </row>
    <row r="161">
      <c r="A161" s="12" t="n"/>
      <c r="D161" s="13" t="n"/>
      <c r="G161" s="12" t="n"/>
      <c r="J161" s="13" t="n"/>
      <c r="M161" s="12" t="n"/>
      <c r="P161" s="13" t="n"/>
      <c r="S161" s="12" t="n"/>
      <c r="V161" s="13" t="n"/>
      <c r="Y161" s="12" t="n"/>
      <c r="AB161" s="13" t="n"/>
    </row>
    <row r="162">
      <c r="A162" s="12" t="n"/>
      <c r="D162" s="13" t="n"/>
      <c r="G162" s="12" t="n"/>
      <c r="J162" s="13" t="n"/>
      <c r="M162" s="12" t="n"/>
      <c r="P162" s="13" t="n"/>
      <c r="S162" s="12" t="n"/>
      <c r="V162" s="13" t="n"/>
      <c r="Y162" s="12" t="n"/>
      <c r="AB162" s="13" t="n"/>
    </row>
    <row r="163">
      <c r="A163" s="12" t="n"/>
      <c r="D163" s="13" t="n"/>
      <c r="G163" s="12" t="n"/>
      <c r="J163" s="13" t="n"/>
      <c r="M163" s="12" t="n"/>
      <c r="P163" s="13" t="n"/>
      <c r="S163" s="12" t="n"/>
      <c r="V163" s="13" t="n"/>
      <c r="Y163" s="12" t="n"/>
      <c r="AB163" s="13" t="n"/>
    </row>
    <row r="164">
      <c r="A164" s="12" t="n"/>
      <c r="D164" s="13" t="n"/>
      <c r="G164" s="12" t="n"/>
      <c r="J164" s="13" t="n"/>
      <c r="M164" s="12" t="n"/>
      <c r="P164" s="13" t="n"/>
      <c r="S164" s="12" t="n"/>
      <c r="V164" s="13" t="n"/>
      <c r="Y164" s="12" t="n"/>
      <c r="AB164" s="13" t="n"/>
    </row>
    <row r="165">
      <c r="A165" s="12" t="n"/>
      <c r="D165" s="13" t="n"/>
      <c r="G165" s="12" t="n"/>
      <c r="J165" s="13" t="n"/>
      <c r="M165" s="12" t="n"/>
      <c r="P165" s="13" t="n"/>
      <c r="S165" s="12" t="n"/>
      <c r="V165" s="13" t="n"/>
      <c r="Y165" s="12" t="n"/>
      <c r="AB165" s="13" t="n"/>
    </row>
    <row r="166">
      <c r="A166" s="12" t="n"/>
      <c r="D166" s="13" t="n"/>
      <c r="G166" s="12" t="n"/>
      <c r="J166" s="13" t="n"/>
      <c r="M166" s="12" t="n"/>
      <c r="P166" s="13" t="n"/>
      <c r="S166" s="12" t="n"/>
      <c r="V166" s="13" t="n"/>
      <c r="Y166" s="12" t="n"/>
      <c r="AB166" s="13" t="n"/>
    </row>
    <row r="167">
      <c r="A167" s="12" t="n"/>
      <c r="D167" s="13" t="n"/>
      <c r="G167" s="12" t="n"/>
      <c r="J167" s="13" t="n"/>
      <c r="M167" s="12" t="n"/>
      <c r="P167" s="13" t="n"/>
      <c r="S167" s="12" t="n"/>
      <c r="V167" s="13" t="n"/>
      <c r="Y167" s="12" t="n"/>
      <c r="AB167" s="13" t="n"/>
    </row>
    <row r="168">
      <c r="A168" s="12" t="n"/>
      <c r="D168" s="13" t="n"/>
      <c r="G168" s="12" t="n"/>
      <c r="J168" s="13" t="n"/>
      <c r="M168" s="12" t="n"/>
      <c r="P168" s="13" t="n"/>
      <c r="S168" s="12" t="n"/>
      <c r="V168" s="13" t="n"/>
      <c r="Y168" s="12" t="n"/>
      <c r="AB168" s="13" t="n"/>
    </row>
    <row r="169">
      <c r="A169" s="12" t="n"/>
      <c r="D169" s="13" t="n"/>
      <c r="G169" s="12" t="n"/>
      <c r="J169" s="13" t="n"/>
      <c r="M169" s="12" t="n"/>
      <c r="P169" s="13" t="n"/>
      <c r="S169" s="12" t="n"/>
      <c r="V169" s="13" t="n"/>
      <c r="Y169" s="12" t="n"/>
      <c r="AB169" s="13" t="n"/>
    </row>
    <row r="170">
      <c r="A170" s="12" t="n"/>
      <c r="D170" s="13" t="n"/>
      <c r="G170" s="12" t="n"/>
      <c r="J170" s="13" t="n"/>
      <c r="M170" s="12" t="n"/>
      <c r="P170" s="13" t="n"/>
      <c r="S170" s="12" t="n"/>
      <c r="V170" s="13" t="n"/>
      <c r="Y170" s="12" t="n"/>
      <c r="AB170" s="13" t="n"/>
    </row>
    <row r="171">
      <c r="A171" s="12" t="n"/>
      <c r="D171" s="13" t="n"/>
      <c r="G171" s="12" t="n"/>
      <c r="J171" s="13" t="n"/>
      <c r="M171" s="12" t="n"/>
      <c r="P171" s="13" t="n"/>
      <c r="S171" s="12" t="n"/>
      <c r="V171" s="13" t="n"/>
      <c r="Y171" s="12" t="n"/>
      <c r="AB171" s="13" t="n"/>
    </row>
    <row r="172">
      <c r="A172" s="12" t="n"/>
      <c r="D172" s="13" t="n"/>
      <c r="G172" s="12" t="n"/>
      <c r="J172" s="13" t="n"/>
      <c r="M172" s="12" t="n"/>
      <c r="P172" s="13" t="n"/>
      <c r="S172" s="12" t="n"/>
      <c r="V172" s="13" t="n"/>
      <c r="Y172" s="12" t="n"/>
      <c r="AB172" s="13" t="n"/>
    </row>
    <row r="173">
      <c r="A173" s="12" t="n"/>
      <c r="D173" s="13" t="n"/>
      <c r="G173" s="12" t="n"/>
      <c r="J173" s="13" t="n"/>
      <c r="M173" s="12" t="n"/>
      <c r="P173" s="13" t="n"/>
      <c r="S173" s="12" t="n"/>
      <c r="V173" s="13" t="n"/>
      <c r="Y173" s="12" t="n"/>
      <c r="AB173" s="13" t="n"/>
    </row>
    <row r="174">
      <c r="A174" s="12" t="n"/>
      <c r="D174" s="13" t="n"/>
      <c r="G174" s="12" t="n"/>
      <c r="J174" s="13" t="n"/>
      <c r="M174" s="12" t="n"/>
      <c r="P174" s="13" t="n"/>
      <c r="S174" s="12" t="n"/>
      <c r="V174" s="13" t="n"/>
      <c r="Y174" s="12" t="n"/>
      <c r="AB174" s="13" t="n"/>
    </row>
    <row r="175">
      <c r="A175" s="12" t="n"/>
      <c r="D175" s="13" t="n"/>
      <c r="G175" s="12" t="n"/>
      <c r="J175" s="13" t="n"/>
      <c r="M175" s="12" t="n"/>
      <c r="P175" s="13" t="n"/>
      <c r="S175" s="12" t="n"/>
      <c r="V175" s="13" t="n"/>
      <c r="Y175" s="12" t="n"/>
      <c r="AB175" s="13" t="n"/>
    </row>
    <row r="176">
      <c r="A176" s="12" t="n"/>
      <c r="D176" s="13" t="n"/>
      <c r="G176" s="12" t="n"/>
      <c r="J176" s="13" t="n"/>
      <c r="M176" s="12" t="n"/>
      <c r="P176" s="13" t="n"/>
      <c r="S176" s="12" t="n"/>
      <c r="V176" s="13" t="n"/>
      <c r="Y176" s="12" t="n"/>
      <c r="AB176" s="13" t="n"/>
    </row>
    <row r="177">
      <c r="A177" s="12" t="n"/>
      <c r="D177" s="13" t="n"/>
      <c r="G177" s="12" t="n"/>
      <c r="J177" s="13" t="n"/>
      <c r="M177" s="12" t="n"/>
      <c r="P177" s="13" t="n"/>
      <c r="S177" s="12" t="n"/>
      <c r="V177" s="13" t="n"/>
      <c r="Y177" s="12" t="n"/>
      <c r="AB177" s="13" t="n"/>
    </row>
    <row r="178">
      <c r="A178" s="12" t="n"/>
      <c r="D178" s="13" t="n"/>
      <c r="G178" s="12" t="n"/>
      <c r="J178" s="13" t="n"/>
      <c r="M178" s="12" t="n"/>
      <c r="P178" s="13" t="n"/>
      <c r="S178" s="12" t="n"/>
      <c r="V178" s="13" t="n"/>
      <c r="Y178" s="12" t="n"/>
      <c r="AB178" s="13" t="n"/>
    </row>
    <row r="179">
      <c r="A179" s="12" t="n"/>
      <c r="D179" s="13" t="n"/>
      <c r="G179" s="12" t="n"/>
      <c r="J179" s="13" t="n"/>
      <c r="M179" s="12" t="n"/>
      <c r="P179" s="13" t="n"/>
      <c r="S179" s="12" t="n"/>
      <c r="V179" s="13" t="n"/>
      <c r="Y179" s="12" t="n"/>
      <c r="AB179" s="13" t="n"/>
    </row>
    <row r="180">
      <c r="A180" s="12" t="n"/>
      <c r="D180" s="13" t="n"/>
      <c r="G180" s="12" t="n"/>
      <c r="J180" s="13" t="n"/>
      <c r="M180" s="12" t="n"/>
      <c r="P180" s="13" t="n"/>
      <c r="S180" s="12" t="n"/>
      <c r="V180" s="13" t="n"/>
      <c r="Y180" s="12" t="n"/>
      <c r="AB180" s="13" t="n"/>
    </row>
    <row r="181">
      <c r="A181" s="12" t="n"/>
      <c r="D181" s="13" t="n"/>
      <c r="G181" s="12" t="n"/>
      <c r="J181" s="13" t="n"/>
      <c r="M181" s="12" t="n"/>
      <c r="P181" s="13" t="n"/>
      <c r="S181" s="12" t="n"/>
      <c r="V181" s="13" t="n"/>
      <c r="Y181" s="12" t="n"/>
      <c r="AB181" s="13" t="n"/>
    </row>
    <row r="182">
      <c r="A182" s="12" t="n"/>
      <c r="D182" s="13" t="n"/>
      <c r="G182" s="12" t="n"/>
      <c r="J182" s="13" t="n"/>
      <c r="M182" s="12" t="n"/>
      <c r="P182" s="13" t="n"/>
      <c r="S182" s="12" t="n"/>
      <c r="V182" s="13" t="n"/>
      <c r="Y182" s="12" t="n"/>
      <c r="AB182" s="13" t="n"/>
    </row>
    <row r="183">
      <c r="A183" s="12" t="n"/>
      <c r="D183" s="13" t="n"/>
      <c r="G183" s="12" t="n"/>
      <c r="J183" s="13" t="n"/>
      <c r="M183" s="12" t="n"/>
      <c r="P183" s="13" t="n"/>
      <c r="S183" s="12" t="n"/>
      <c r="V183" s="13" t="n"/>
      <c r="Y183" s="12" t="n"/>
      <c r="AB183" s="13" t="n"/>
    </row>
    <row r="184">
      <c r="A184" s="12" t="n"/>
      <c r="D184" s="13" t="n"/>
      <c r="G184" s="12" t="n"/>
      <c r="J184" s="13" t="n"/>
      <c r="M184" s="12" t="n"/>
      <c r="P184" s="13" t="n"/>
      <c r="S184" s="12" t="n"/>
      <c r="V184" s="13" t="n"/>
      <c r="Y184" s="12" t="n"/>
      <c r="AB184" s="13" t="n"/>
    </row>
    <row r="185">
      <c r="A185" s="12" t="n"/>
      <c r="D185" s="13" t="n"/>
      <c r="G185" s="12" t="n"/>
      <c r="J185" s="13" t="n"/>
      <c r="M185" s="12" t="n"/>
      <c r="P185" s="13" t="n"/>
      <c r="S185" s="12" t="n"/>
      <c r="V185" s="13" t="n"/>
      <c r="Y185" s="12" t="n"/>
      <c r="AB185" s="13" t="n"/>
    </row>
    <row r="186">
      <c r="A186" s="12" t="n"/>
      <c r="D186" s="13" t="n"/>
      <c r="G186" s="12" t="n"/>
      <c r="J186" s="13" t="n"/>
      <c r="M186" s="12" t="n"/>
      <c r="P186" s="13" t="n"/>
      <c r="S186" s="12" t="n"/>
      <c r="V186" s="13" t="n"/>
      <c r="Y186" s="12" t="n"/>
      <c r="AB186" s="13" t="n"/>
    </row>
    <row r="187">
      <c r="A187" s="12" t="n"/>
      <c r="D187" s="13" t="n"/>
      <c r="G187" s="12" t="n"/>
      <c r="J187" s="13" t="n"/>
      <c r="M187" s="12" t="n"/>
      <c r="P187" s="13" t="n"/>
      <c r="S187" s="12" t="n"/>
      <c r="V187" s="13" t="n"/>
      <c r="Y187" s="12" t="n"/>
      <c r="AB187" s="13" t="n"/>
    </row>
    <row r="188">
      <c r="A188" s="12" t="n"/>
      <c r="D188" s="13" t="n"/>
      <c r="G188" s="12" t="n"/>
      <c r="J188" s="13" t="n"/>
      <c r="M188" s="12" t="n"/>
      <c r="P188" s="13" t="n"/>
      <c r="S188" s="12" t="n"/>
      <c r="V188" s="13" t="n"/>
      <c r="Y188" s="12" t="n"/>
      <c r="AB188" s="13" t="n"/>
    </row>
    <row r="189">
      <c r="A189" s="12" t="n"/>
      <c r="D189" s="13" t="n"/>
      <c r="G189" s="12" t="n"/>
      <c r="J189" s="13" t="n"/>
      <c r="M189" s="12" t="n"/>
      <c r="P189" s="13" t="n"/>
      <c r="S189" s="12" t="n"/>
      <c r="V189" s="13" t="n"/>
      <c r="Y189" s="12" t="n"/>
      <c r="AB189" s="13" t="n"/>
    </row>
    <row r="190">
      <c r="A190" s="12" t="n"/>
      <c r="D190" s="13" t="n"/>
      <c r="G190" s="12" t="n"/>
      <c r="J190" s="13" t="n"/>
      <c r="M190" s="12" t="n"/>
      <c r="P190" s="13" t="n"/>
      <c r="S190" s="12" t="n"/>
      <c r="V190" s="13" t="n"/>
      <c r="Y190" s="12" t="n"/>
      <c r="AB190" s="13" t="n"/>
    </row>
    <row r="191">
      <c r="A191" s="12" t="n"/>
      <c r="D191" s="13" t="n"/>
      <c r="G191" s="12" t="n"/>
      <c r="J191" s="13" t="n"/>
      <c r="M191" s="12" t="n"/>
      <c r="P191" s="13" t="n"/>
      <c r="S191" s="12" t="n"/>
      <c r="V191" s="13" t="n"/>
      <c r="Y191" s="12" t="n"/>
      <c r="AB191" s="13" t="n"/>
    </row>
    <row r="192">
      <c r="A192" s="12" t="n"/>
      <c r="D192" s="13" t="n"/>
      <c r="G192" s="12" t="n"/>
      <c r="J192" s="13" t="n"/>
      <c r="M192" s="12" t="n"/>
      <c r="P192" s="13" t="n"/>
      <c r="S192" s="12" t="n"/>
      <c r="V192" s="13" t="n"/>
      <c r="Y192" s="12" t="n"/>
      <c r="AB192" s="13" t="n"/>
    </row>
    <row r="193">
      <c r="A193" s="12" t="n"/>
      <c r="D193" s="13" t="n"/>
      <c r="G193" s="12" t="n"/>
      <c r="J193" s="13" t="n"/>
      <c r="M193" s="12" t="n"/>
      <c r="P193" s="13" t="n"/>
      <c r="S193" s="12" t="n"/>
      <c r="V193" s="13" t="n"/>
      <c r="Y193" s="12" t="n"/>
      <c r="AB193" s="13" t="n"/>
    </row>
    <row r="194">
      <c r="A194" s="12" t="n"/>
      <c r="D194" s="13" t="n"/>
      <c r="G194" s="12" t="n"/>
      <c r="J194" s="13" t="n"/>
      <c r="M194" s="12" t="n"/>
      <c r="P194" s="13" t="n"/>
      <c r="S194" s="12" t="n"/>
      <c r="V194" s="13" t="n"/>
      <c r="Y194" s="12" t="n"/>
      <c r="AB194" s="13" t="n"/>
    </row>
    <row r="195">
      <c r="A195" s="12" t="n"/>
      <c r="D195" s="13" t="n"/>
      <c r="G195" s="12" t="n"/>
      <c r="J195" s="13" t="n"/>
      <c r="M195" s="12" t="n"/>
      <c r="P195" s="13" t="n"/>
      <c r="S195" s="12" t="n"/>
      <c r="V195" s="13" t="n"/>
      <c r="Y195" s="12" t="n"/>
      <c r="AB195" s="13" t="n"/>
    </row>
    <row r="196">
      <c r="A196" s="12" t="n"/>
      <c r="D196" s="13" t="n"/>
      <c r="G196" s="12" t="n"/>
      <c r="J196" s="13" t="n"/>
      <c r="M196" s="12" t="n"/>
      <c r="P196" s="13" t="n"/>
      <c r="S196" s="12" t="n"/>
      <c r="V196" s="13" t="n"/>
      <c r="Y196" s="12" t="n"/>
      <c r="AB196" s="13" t="n"/>
    </row>
    <row r="197">
      <c r="A197" s="12" t="n"/>
      <c r="D197" s="13" t="n"/>
      <c r="G197" s="12" t="n"/>
      <c r="J197" s="13" t="n"/>
      <c r="M197" s="12" t="n"/>
      <c r="P197" s="13" t="n"/>
      <c r="S197" s="12" t="n"/>
      <c r="V197" s="13" t="n"/>
      <c r="Y197" s="12" t="n"/>
      <c r="AB197" s="13" t="n"/>
    </row>
    <row r="198">
      <c r="A198" s="12" t="n"/>
      <c r="D198" s="13" t="n"/>
      <c r="G198" s="12" t="n"/>
      <c r="J198" s="13" t="n"/>
      <c r="M198" s="12" t="n"/>
      <c r="P198" s="13" t="n"/>
      <c r="S198" s="12" t="n"/>
      <c r="V198" s="13" t="n"/>
      <c r="Y198" s="12" t="n"/>
      <c r="AB198" s="13" t="n"/>
    </row>
    <row r="199">
      <c r="A199" s="12" t="n"/>
      <c r="D199" s="13" t="n"/>
      <c r="G199" s="12" t="n"/>
      <c r="J199" s="13" t="n"/>
      <c r="M199" s="12" t="n"/>
      <c r="P199" s="13" t="n"/>
      <c r="S199" s="12" t="n"/>
      <c r="V199" s="13" t="n"/>
      <c r="Y199" s="12" t="n"/>
      <c r="AB199" s="13" t="n"/>
    </row>
  </sheetData>
  <mergeCells count="5">
    <mergeCell ref="M7:P7"/>
    <mergeCell ref="A7:D7"/>
    <mergeCell ref="G7:J7"/>
    <mergeCell ref="S7:V7"/>
    <mergeCell ref="Y7:AB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0" customWidth="1" min="4" max="4"/>
  </cols>
  <sheetData>
    <row r="1">
      <c r="A1" s="14" t="inlineStr">
        <is>
          <t>Dato</t>
        </is>
      </c>
      <c r="B1" s="14" t="inlineStr">
        <is>
          <t>Afdeling</t>
        </is>
      </c>
      <c r="C1" s="14" t="inlineStr">
        <is>
          <t>Kategori</t>
        </is>
      </c>
      <c r="D1" s="14" t="inlineStr">
        <is>
          <t>Beløb</t>
        </is>
      </c>
    </row>
    <row r="2">
      <c r="A2" s="12" t="n">
        <v>46023</v>
      </c>
      <c r="B2" t="inlineStr">
        <is>
          <t>HR</t>
        </is>
      </c>
      <c r="C2" t="inlineStr">
        <is>
          <t>Kurser</t>
        </is>
      </c>
      <c r="D2" s="13" t="n">
        <v>350</v>
      </c>
    </row>
    <row r="3">
      <c r="A3" s="12" t="n">
        <v>46023</v>
      </c>
      <c r="B3" t="inlineStr">
        <is>
          <t>HR</t>
        </is>
      </c>
      <c r="C3" t="inlineStr">
        <is>
          <t>Kurser</t>
        </is>
      </c>
      <c r="D3" s="13" t="n">
        <v>2250</v>
      </c>
    </row>
    <row r="4">
      <c r="A4" s="12" t="n">
        <v>46023</v>
      </c>
      <c r="B4" t="inlineStr">
        <is>
          <t>Salg</t>
        </is>
      </c>
      <c r="C4" t="inlineStr">
        <is>
          <t>Software</t>
        </is>
      </c>
      <c r="D4" s="13" t="n">
        <v>10050</v>
      </c>
    </row>
    <row r="5">
      <c r="A5" s="12" t="n">
        <v>46024</v>
      </c>
      <c r="B5" t="inlineStr">
        <is>
          <t>Økonomi</t>
        </is>
      </c>
      <c r="C5" t="inlineStr">
        <is>
          <t>Rejser</t>
        </is>
      </c>
      <c r="D5" s="13" t="n">
        <v>4900</v>
      </c>
    </row>
    <row r="6">
      <c r="A6" s="12" t="n">
        <v>46026</v>
      </c>
      <c r="B6" t="inlineStr">
        <is>
          <t>Økonomi</t>
        </is>
      </c>
      <c r="C6" t="inlineStr">
        <is>
          <t>Rejser</t>
        </is>
      </c>
      <c r="D6" s="13" t="n">
        <v>9500</v>
      </c>
    </row>
    <row r="7">
      <c r="A7" s="12" t="n">
        <v>46027</v>
      </c>
      <c r="B7" t="inlineStr">
        <is>
          <t>HR</t>
        </is>
      </c>
      <c r="C7" t="inlineStr">
        <is>
          <t>Rejser</t>
        </is>
      </c>
      <c r="D7" s="13" t="n">
        <v>4350</v>
      </c>
    </row>
    <row r="8">
      <c r="A8" s="12" t="n">
        <v>46029</v>
      </c>
      <c r="B8" t="inlineStr">
        <is>
          <t>IT</t>
        </is>
      </c>
      <c r="C8" t="inlineStr">
        <is>
          <t>Kontorartikler</t>
        </is>
      </c>
      <c r="D8" s="13" t="n">
        <v>2450</v>
      </c>
    </row>
    <row r="9">
      <c r="A9" s="12" t="n">
        <v>46029</v>
      </c>
      <c r="B9" t="inlineStr">
        <is>
          <t>Økonomi</t>
        </is>
      </c>
      <c r="C9" t="inlineStr">
        <is>
          <t>Software</t>
        </is>
      </c>
      <c r="D9" s="13" t="n">
        <v>3850</v>
      </c>
    </row>
    <row r="10">
      <c r="A10" s="12" t="n">
        <v>46031</v>
      </c>
      <c r="B10" t="inlineStr">
        <is>
          <t>HR</t>
        </is>
      </c>
      <c r="C10" t="inlineStr">
        <is>
          <t>Forplejning</t>
        </is>
      </c>
      <c r="D10" s="13" t="n">
        <v>500</v>
      </c>
    </row>
    <row r="11">
      <c r="A11" s="12" t="n">
        <v>46032</v>
      </c>
      <c r="B11" t="inlineStr">
        <is>
          <t>Salg</t>
        </is>
      </c>
      <c r="C11" t="inlineStr">
        <is>
          <t>Forplejning</t>
        </is>
      </c>
      <c r="D11" s="13" t="n">
        <v>8800</v>
      </c>
    </row>
    <row r="12">
      <c r="A12" s="12" t="n">
        <v>46033</v>
      </c>
      <c r="B12" t="inlineStr">
        <is>
          <t>Økonomi</t>
        </is>
      </c>
      <c r="C12" t="inlineStr">
        <is>
          <t>Forplejning</t>
        </is>
      </c>
      <c r="D12" s="13" t="n">
        <v>11350</v>
      </c>
    </row>
    <row r="13">
      <c r="A13" s="12" t="n">
        <v>46033</v>
      </c>
      <c r="B13" t="inlineStr">
        <is>
          <t>Økonomi</t>
        </is>
      </c>
      <c r="C13" t="inlineStr">
        <is>
          <t>Kurser</t>
        </is>
      </c>
      <c r="D13" s="13" t="n">
        <v>6150</v>
      </c>
    </row>
    <row r="14">
      <c r="A14" s="12" t="n">
        <v>46034</v>
      </c>
      <c r="B14" t="inlineStr">
        <is>
          <t>HR</t>
        </is>
      </c>
      <c r="C14" t="inlineStr">
        <is>
          <t>Kurser</t>
        </is>
      </c>
      <c r="D14" s="13" t="n">
        <v>9050</v>
      </c>
    </row>
    <row r="15">
      <c r="A15" s="12" t="n">
        <v>46038</v>
      </c>
      <c r="B15" t="inlineStr">
        <is>
          <t>Økonomi</t>
        </is>
      </c>
      <c r="C15" t="inlineStr">
        <is>
          <t>Kurser</t>
        </is>
      </c>
      <c r="D15" s="13" t="n">
        <v>7100</v>
      </c>
    </row>
    <row r="16">
      <c r="A16" s="12" t="n">
        <v>46040</v>
      </c>
      <c r="B16" t="inlineStr">
        <is>
          <t>IT</t>
        </is>
      </c>
      <c r="C16" t="inlineStr">
        <is>
          <t>Kontorartikler</t>
        </is>
      </c>
      <c r="D16" s="13" t="n">
        <v>4950</v>
      </c>
    </row>
    <row r="17">
      <c r="A17" s="12" t="n">
        <v>46042</v>
      </c>
      <c r="B17" t="inlineStr">
        <is>
          <t>IT</t>
        </is>
      </c>
      <c r="C17" t="inlineStr">
        <is>
          <t>Software</t>
        </is>
      </c>
      <c r="D17" s="13" t="n">
        <v>1800</v>
      </c>
    </row>
    <row r="18">
      <c r="A18" s="12" t="n">
        <v>46044</v>
      </c>
      <c r="B18" t="inlineStr">
        <is>
          <t>Økonomi</t>
        </is>
      </c>
      <c r="C18" t="inlineStr">
        <is>
          <t>Software</t>
        </is>
      </c>
      <c r="D18" s="13" t="n">
        <v>12150</v>
      </c>
    </row>
    <row r="19">
      <c r="A19" s="12" t="n">
        <v>46045</v>
      </c>
      <c r="B19" t="inlineStr">
        <is>
          <t>HR</t>
        </is>
      </c>
      <c r="C19" t="inlineStr">
        <is>
          <t>Rejser</t>
        </is>
      </c>
      <c r="D19" s="13" t="n">
        <v>4100</v>
      </c>
    </row>
    <row r="20">
      <c r="A20" s="12" t="n">
        <v>46045</v>
      </c>
      <c r="B20" t="inlineStr">
        <is>
          <t>Økonomi</t>
        </is>
      </c>
      <c r="C20" t="inlineStr">
        <is>
          <t>Kurser</t>
        </is>
      </c>
      <c r="D20" s="13" t="n">
        <v>3950</v>
      </c>
    </row>
    <row r="21">
      <c r="A21" s="12" t="n">
        <v>46045</v>
      </c>
      <c r="B21" t="inlineStr">
        <is>
          <t>Økonomi</t>
        </is>
      </c>
      <c r="C21" t="inlineStr">
        <is>
          <t>Rejser</t>
        </is>
      </c>
      <c r="D21" s="13" t="n">
        <v>3400</v>
      </c>
    </row>
    <row r="22">
      <c r="A22" s="12" t="n">
        <v>46048</v>
      </c>
      <c r="B22" t="inlineStr">
        <is>
          <t>Salg</t>
        </is>
      </c>
      <c r="C22" t="inlineStr">
        <is>
          <t>Software</t>
        </is>
      </c>
      <c r="D22" s="13" t="n">
        <v>8050</v>
      </c>
    </row>
    <row r="23">
      <c r="A23" s="12" t="n">
        <v>46049</v>
      </c>
      <c r="B23" t="inlineStr">
        <is>
          <t>IT</t>
        </is>
      </c>
      <c r="C23" t="inlineStr">
        <is>
          <t>Software</t>
        </is>
      </c>
      <c r="D23" s="13" t="n">
        <v>8450</v>
      </c>
    </row>
    <row r="24">
      <c r="A24" s="12" t="n">
        <v>46050</v>
      </c>
      <c r="B24" t="inlineStr">
        <is>
          <t>IT</t>
        </is>
      </c>
      <c r="C24" t="inlineStr">
        <is>
          <t>Software</t>
        </is>
      </c>
      <c r="D24" s="13" t="n">
        <v>9900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0" customWidth="1" min="4" max="4"/>
  </cols>
  <sheetData>
    <row r="1">
      <c r="A1" s="14" t="inlineStr">
        <is>
          <t>Dato</t>
        </is>
      </c>
      <c r="B1" s="14" t="inlineStr">
        <is>
          <t>Afdeling</t>
        </is>
      </c>
      <c r="C1" s="14" t="inlineStr">
        <is>
          <t>Kategori</t>
        </is>
      </c>
      <c r="D1" s="14" t="inlineStr">
        <is>
          <t>Beløb</t>
        </is>
      </c>
    </row>
    <row r="2">
      <c r="A2" s="12" t="n">
        <v>46055</v>
      </c>
      <c r="B2" t="inlineStr">
        <is>
          <t>IT</t>
        </is>
      </c>
      <c r="C2" t="inlineStr">
        <is>
          <t>Kontorartikler</t>
        </is>
      </c>
      <c r="D2" s="13" t="n">
        <v>1950</v>
      </c>
    </row>
    <row r="3">
      <c r="A3" s="12" t="n">
        <v>46056</v>
      </c>
      <c r="B3" t="inlineStr">
        <is>
          <t>Økonomi</t>
        </is>
      </c>
      <c r="C3" t="inlineStr">
        <is>
          <t>Kontorartikler</t>
        </is>
      </c>
      <c r="D3" s="13" t="n">
        <v>6300</v>
      </c>
    </row>
    <row r="4">
      <c r="A4" s="12" t="n">
        <v>46059</v>
      </c>
      <c r="B4" t="inlineStr">
        <is>
          <t>IT</t>
        </is>
      </c>
      <c r="C4" t="inlineStr">
        <is>
          <t>Kontorartikler</t>
        </is>
      </c>
      <c r="D4" s="13" t="n">
        <v>2050</v>
      </c>
    </row>
    <row r="5">
      <c r="A5" s="12" t="n">
        <v>46059</v>
      </c>
      <c r="B5" t="inlineStr">
        <is>
          <t>Salg</t>
        </is>
      </c>
      <c r="C5" t="inlineStr">
        <is>
          <t>Rejser</t>
        </is>
      </c>
      <c r="D5" s="13" t="n">
        <v>7800</v>
      </c>
    </row>
    <row r="6">
      <c r="A6" s="12" t="n">
        <v>46060</v>
      </c>
      <c r="B6" t="inlineStr">
        <is>
          <t>Salg</t>
        </is>
      </c>
      <c r="C6" t="inlineStr">
        <is>
          <t>Software</t>
        </is>
      </c>
      <c r="D6" s="13" t="n">
        <v>12000</v>
      </c>
    </row>
    <row r="7">
      <c r="A7" s="12" t="n">
        <v>46062</v>
      </c>
      <c r="B7" t="inlineStr">
        <is>
          <t>Salg</t>
        </is>
      </c>
      <c r="C7" t="inlineStr">
        <is>
          <t>Kontorartikler</t>
        </is>
      </c>
      <c r="D7" s="13" t="n">
        <v>8900</v>
      </c>
    </row>
    <row r="8">
      <c r="A8" s="12" t="n">
        <v>46063</v>
      </c>
      <c r="B8" t="inlineStr">
        <is>
          <t>IT</t>
        </is>
      </c>
      <c r="C8" t="inlineStr">
        <is>
          <t>Kurser</t>
        </is>
      </c>
      <c r="D8" s="13" t="n">
        <v>11650</v>
      </c>
    </row>
    <row r="9">
      <c r="A9" s="12" t="n">
        <v>46064</v>
      </c>
      <c r="B9" t="inlineStr">
        <is>
          <t>HR</t>
        </is>
      </c>
      <c r="C9" t="inlineStr">
        <is>
          <t>Software</t>
        </is>
      </c>
      <c r="D9" s="13" t="n">
        <v>10350</v>
      </c>
    </row>
    <row r="10">
      <c r="A10" s="12" t="n">
        <v>46065</v>
      </c>
      <c r="B10" t="inlineStr">
        <is>
          <t>HR</t>
        </is>
      </c>
      <c r="C10" t="inlineStr">
        <is>
          <t>Kurser</t>
        </is>
      </c>
      <c r="D10" s="13" t="n">
        <v>1500</v>
      </c>
    </row>
    <row r="11">
      <c r="A11" s="12" t="n">
        <v>46067</v>
      </c>
      <c r="B11" t="inlineStr">
        <is>
          <t>Salg</t>
        </is>
      </c>
      <c r="C11" t="inlineStr">
        <is>
          <t>Software</t>
        </is>
      </c>
      <c r="D11" s="13" t="n">
        <v>4500</v>
      </c>
    </row>
    <row r="12">
      <c r="A12" s="12" t="n">
        <v>46068</v>
      </c>
      <c r="B12" t="inlineStr">
        <is>
          <t>Økonomi</t>
        </is>
      </c>
      <c r="C12" t="inlineStr">
        <is>
          <t>Forplejning</t>
        </is>
      </c>
      <c r="D12" s="13" t="n">
        <v>5950</v>
      </c>
    </row>
    <row r="13">
      <c r="A13" s="12" t="n">
        <v>46069</v>
      </c>
      <c r="B13" t="inlineStr">
        <is>
          <t>HR</t>
        </is>
      </c>
      <c r="C13" t="inlineStr">
        <is>
          <t>Kurser</t>
        </is>
      </c>
      <c r="D13" s="13" t="n">
        <v>3650</v>
      </c>
    </row>
    <row r="14">
      <c r="A14" s="12" t="n">
        <v>46070</v>
      </c>
      <c r="B14" t="inlineStr">
        <is>
          <t>HR</t>
        </is>
      </c>
      <c r="C14" t="inlineStr">
        <is>
          <t>Software</t>
        </is>
      </c>
      <c r="D14" s="13" t="n">
        <v>4500</v>
      </c>
    </row>
    <row r="15">
      <c r="A15" s="12" t="n">
        <v>46071</v>
      </c>
      <c r="B15" t="inlineStr">
        <is>
          <t>IT</t>
        </is>
      </c>
      <c r="C15" t="inlineStr">
        <is>
          <t>Rejser</t>
        </is>
      </c>
      <c r="D15" s="13" t="n">
        <v>3150</v>
      </c>
    </row>
    <row r="16">
      <c r="A16" s="12" t="n">
        <v>46072</v>
      </c>
      <c r="B16" t="inlineStr">
        <is>
          <t>HR</t>
        </is>
      </c>
      <c r="C16" t="inlineStr">
        <is>
          <t>Kontorartikler</t>
        </is>
      </c>
      <c r="D16" s="13" t="n">
        <v>600</v>
      </c>
    </row>
    <row r="17">
      <c r="A17" s="12" t="n">
        <v>46072</v>
      </c>
      <c r="B17" t="inlineStr">
        <is>
          <t>Økonomi</t>
        </is>
      </c>
      <c r="C17" t="inlineStr">
        <is>
          <t>Kurser</t>
        </is>
      </c>
      <c r="D17" s="13" t="n">
        <v>1500</v>
      </c>
    </row>
    <row r="18">
      <c r="A18" s="12" t="n">
        <v>46074</v>
      </c>
      <c r="B18" t="inlineStr">
        <is>
          <t>IT</t>
        </is>
      </c>
      <c r="C18" t="inlineStr">
        <is>
          <t>Software</t>
        </is>
      </c>
      <c r="D18" s="13" t="n">
        <v>850</v>
      </c>
    </row>
    <row r="19">
      <c r="A19" s="12" t="n">
        <v>46074</v>
      </c>
      <c r="B19" t="inlineStr">
        <is>
          <t>Salg</t>
        </is>
      </c>
      <c r="C19" t="inlineStr">
        <is>
          <t>Kurser</t>
        </is>
      </c>
      <c r="D19" s="13" t="n">
        <v>4400</v>
      </c>
    </row>
    <row r="20">
      <c r="A20" s="12" t="n">
        <v>46076</v>
      </c>
      <c r="B20" t="inlineStr">
        <is>
          <t>Økonomi</t>
        </is>
      </c>
      <c r="C20" t="inlineStr">
        <is>
          <t>Forplejning</t>
        </is>
      </c>
      <c r="D20" s="13" t="n">
        <v>12350</v>
      </c>
    </row>
    <row r="21">
      <c r="A21" s="12" t="n">
        <v>46077</v>
      </c>
      <c r="B21" t="inlineStr">
        <is>
          <t>HR</t>
        </is>
      </c>
      <c r="C21" t="inlineStr">
        <is>
          <t>Kontorartikler</t>
        </is>
      </c>
      <c r="D21" s="13" t="n">
        <v>5950</v>
      </c>
    </row>
    <row r="22">
      <c r="A22" s="12" t="n">
        <v>46080</v>
      </c>
      <c r="B22" t="inlineStr">
        <is>
          <t>IT</t>
        </is>
      </c>
      <c r="C22" t="inlineStr">
        <is>
          <t>Kontorartikler</t>
        </is>
      </c>
      <c r="D22" s="13" t="n">
        <v>6700</v>
      </c>
    </row>
    <row r="23">
      <c r="A23" s="12" t="n">
        <v>46080</v>
      </c>
      <c r="B23" t="inlineStr">
        <is>
          <t>Salg</t>
        </is>
      </c>
      <c r="C23" t="inlineStr">
        <is>
          <t>Kurser</t>
        </is>
      </c>
      <c r="D23" s="13" t="n">
        <v>700</v>
      </c>
    </row>
    <row r="24">
      <c r="A24" s="12" t="n">
        <v>46080</v>
      </c>
      <c r="B24" t="inlineStr">
        <is>
          <t>Økonomi</t>
        </is>
      </c>
      <c r="C24" t="inlineStr">
        <is>
          <t>Software</t>
        </is>
      </c>
      <c r="D24" s="13" t="n">
        <v>9500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0" customWidth="1" min="4" max="4"/>
  </cols>
  <sheetData>
    <row r="1">
      <c r="A1" s="14" t="inlineStr">
        <is>
          <t>Dato</t>
        </is>
      </c>
      <c r="B1" s="14" t="inlineStr">
        <is>
          <t>Afdeling</t>
        </is>
      </c>
      <c r="C1" s="14" t="inlineStr">
        <is>
          <t>Kategori</t>
        </is>
      </c>
      <c r="D1" s="14" t="inlineStr">
        <is>
          <t>Beløb</t>
        </is>
      </c>
    </row>
    <row r="2">
      <c r="A2" s="12" t="n">
        <v>46083</v>
      </c>
      <c r="B2" t="inlineStr">
        <is>
          <t>HR</t>
        </is>
      </c>
      <c r="C2" t="inlineStr">
        <is>
          <t>Kontorartikler</t>
        </is>
      </c>
      <c r="D2" s="13" t="n">
        <v>7300</v>
      </c>
    </row>
    <row r="3">
      <c r="A3" s="12" t="n">
        <v>46084</v>
      </c>
      <c r="B3" t="inlineStr">
        <is>
          <t>IT</t>
        </is>
      </c>
      <c r="C3" t="inlineStr">
        <is>
          <t>Kontorartikler</t>
        </is>
      </c>
      <c r="D3" s="13" t="n">
        <v>6700</v>
      </c>
    </row>
    <row r="4">
      <c r="A4" s="12" t="n">
        <v>46085</v>
      </c>
      <c r="B4" t="inlineStr">
        <is>
          <t>IT</t>
        </is>
      </c>
      <c r="C4" t="inlineStr">
        <is>
          <t>Forplejning</t>
        </is>
      </c>
      <c r="D4" s="13" t="n">
        <v>12400</v>
      </c>
    </row>
    <row r="5">
      <c r="A5" s="12" t="n">
        <v>46087</v>
      </c>
      <c r="B5" t="inlineStr">
        <is>
          <t>IT</t>
        </is>
      </c>
      <c r="C5" t="inlineStr">
        <is>
          <t>Kontorartikler</t>
        </is>
      </c>
      <c r="D5" s="13" t="n">
        <v>2450</v>
      </c>
    </row>
    <row r="6">
      <c r="A6" s="12" t="n">
        <v>46087</v>
      </c>
      <c r="B6" t="inlineStr">
        <is>
          <t>Salg</t>
        </is>
      </c>
      <c r="C6" t="inlineStr">
        <is>
          <t>Kurser</t>
        </is>
      </c>
      <c r="D6" s="13" t="n">
        <v>7150</v>
      </c>
    </row>
    <row r="7">
      <c r="A7" s="12" t="n">
        <v>46088</v>
      </c>
      <c r="B7" t="inlineStr">
        <is>
          <t>HR</t>
        </is>
      </c>
      <c r="C7" t="inlineStr">
        <is>
          <t>Kurser</t>
        </is>
      </c>
      <c r="D7" s="13" t="n">
        <v>3750</v>
      </c>
    </row>
    <row r="8">
      <c r="A8" s="12" t="n">
        <v>46090</v>
      </c>
      <c r="B8" t="inlineStr">
        <is>
          <t>IT</t>
        </is>
      </c>
      <c r="C8" t="inlineStr">
        <is>
          <t>Kontorartikler</t>
        </is>
      </c>
      <c r="D8" s="13" t="n">
        <v>10600</v>
      </c>
    </row>
    <row r="9">
      <c r="A9" s="12" t="n">
        <v>46092</v>
      </c>
      <c r="B9" t="inlineStr">
        <is>
          <t>Økonomi</t>
        </is>
      </c>
      <c r="C9" t="inlineStr">
        <is>
          <t>Forplejning</t>
        </is>
      </c>
      <c r="D9" s="13" t="n">
        <v>2250</v>
      </c>
    </row>
    <row r="10">
      <c r="A10" s="12" t="n">
        <v>46098</v>
      </c>
      <c r="B10" t="inlineStr">
        <is>
          <t>HR</t>
        </is>
      </c>
      <c r="C10" t="inlineStr">
        <is>
          <t>Kontorartikler</t>
        </is>
      </c>
      <c r="D10" s="13" t="n">
        <v>3650</v>
      </c>
    </row>
    <row r="11">
      <c r="A11" s="12" t="n">
        <v>46102</v>
      </c>
      <c r="B11" t="inlineStr">
        <is>
          <t>HR</t>
        </is>
      </c>
      <c r="C11" t="inlineStr">
        <is>
          <t>Kurser</t>
        </is>
      </c>
      <c r="D11" s="13" t="n">
        <v>4600</v>
      </c>
    </row>
    <row r="12">
      <c r="A12" s="12" t="n">
        <v>46104</v>
      </c>
      <c r="B12" t="inlineStr">
        <is>
          <t>HR</t>
        </is>
      </c>
      <c r="C12" t="inlineStr">
        <is>
          <t>Kurser</t>
        </is>
      </c>
      <c r="D12" s="13" t="n">
        <v>3500</v>
      </c>
    </row>
    <row r="13">
      <c r="A13" s="12" t="n">
        <v>46106</v>
      </c>
      <c r="B13" t="inlineStr">
        <is>
          <t>HR</t>
        </is>
      </c>
      <c r="C13" t="inlineStr">
        <is>
          <t>Kontorartikler</t>
        </is>
      </c>
      <c r="D13" s="13" t="n">
        <v>8450</v>
      </c>
    </row>
    <row r="14">
      <c r="A14" s="12" t="n">
        <v>46106</v>
      </c>
      <c r="B14" t="inlineStr">
        <is>
          <t>HR</t>
        </is>
      </c>
      <c r="C14" t="inlineStr">
        <is>
          <t>Kontorartikler</t>
        </is>
      </c>
      <c r="D14" s="13" t="n">
        <v>8700</v>
      </c>
    </row>
    <row r="15">
      <c r="A15" s="12" t="n">
        <v>46107</v>
      </c>
      <c r="B15" t="inlineStr">
        <is>
          <t>HR</t>
        </is>
      </c>
      <c r="C15" t="inlineStr">
        <is>
          <t>Forplejning</t>
        </is>
      </c>
      <c r="D15" s="13" t="n">
        <v>8600</v>
      </c>
    </row>
    <row r="16">
      <c r="A16" s="12" t="n">
        <v>46107</v>
      </c>
      <c r="B16" t="inlineStr">
        <is>
          <t>HR</t>
        </is>
      </c>
      <c r="C16" t="inlineStr">
        <is>
          <t>Rejser</t>
        </is>
      </c>
      <c r="D16" s="13" t="n">
        <v>10200</v>
      </c>
    </row>
    <row r="17">
      <c r="A17" s="12" t="n">
        <v>46108</v>
      </c>
      <c r="B17" t="inlineStr">
        <is>
          <t>Økonomi</t>
        </is>
      </c>
      <c r="C17" t="inlineStr">
        <is>
          <t>Kurser</t>
        </is>
      </c>
      <c r="D17" s="13" t="n">
        <v>4800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0" customWidth="1" min="4" max="4"/>
  </cols>
  <sheetData>
    <row r="1">
      <c r="A1" s="14" t="inlineStr">
        <is>
          <t>Dato</t>
        </is>
      </c>
      <c r="B1" s="14" t="inlineStr">
        <is>
          <t>Afdeling</t>
        </is>
      </c>
      <c r="C1" s="14" t="inlineStr">
        <is>
          <t>Kategori</t>
        </is>
      </c>
      <c r="D1" s="14" t="inlineStr">
        <is>
          <t>Beløb</t>
        </is>
      </c>
    </row>
    <row r="2">
      <c r="A2" s="12" t="n">
        <v>46118</v>
      </c>
      <c r="B2" t="inlineStr">
        <is>
          <t>IT</t>
        </is>
      </c>
      <c r="C2" t="inlineStr">
        <is>
          <t>Forplejning</t>
        </is>
      </c>
      <c r="D2" s="13" t="n">
        <v>8450</v>
      </c>
    </row>
    <row r="3">
      <c r="A3" s="12" t="n">
        <v>46118</v>
      </c>
      <c r="B3" t="inlineStr">
        <is>
          <t>Salg</t>
        </is>
      </c>
      <c r="C3" t="inlineStr">
        <is>
          <t>Software</t>
        </is>
      </c>
      <c r="D3" s="13" t="n">
        <v>1550</v>
      </c>
    </row>
    <row r="4">
      <c r="A4" s="12" t="n">
        <v>46118</v>
      </c>
      <c r="B4" t="inlineStr">
        <is>
          <t>Økonomi</t>
        </is>
      </c>
      <c r="C4" t="inlineStr">
        <is>
          <t>Software</t>
        </is>
      </c>
      <c r="D4" s="13" t="n">
        <v>8200</v>
      </c>
    </row>
    <row r="5">
      <c r="A5" s="12" t="n">
        <v>46121</v>
      </c>
      <c r="B5" t="inlineStr">
        <is>
          <t>IT</t>
        </is>
      </c>
      <c r="C5" t="inlineStr">
        <is>
          <t>Rejser</t>
        </is>
      </c>
      <c r="D5" s="13" t="n">
        <v>8950</v>
      </c>
    </row>
    <row r="6">
      <c r="A6" s="12" t="n">
        <v>46123</v>
      </c>
      <c r="B6" t="inlineStr">
        <is>
          <t>Økonomi</t>
        </is>
      </c>
      <c r="C6" t="inlineStr">
        <is>
          <t>Kurser</t>
        </is>
      </c>
      <c r="D6" s="13" t="n">
        <v>2600</v>
      </c>
    </row>
    <row r="7">
      <c r="A7" s="12" t="n">
        <v>46124</v>
      </c>
      <c r="B7" t="inlineStr">
        <is>
          <t>IT</t>
        </is>
      </c>
      <c r="C7" t="inlineStr">
        <is>
          <t>Forplejning</t>
        </is>
      </c>
      <c r="D7" s="13" t="n">
        <v>1050</v>
      </c>
    </row>
    <row r="8">
      <c r="A8" s="12" t="n">
        <v>46124</v>
      </c>
      <c r="B8" t="inlineStr">
        <is>
          <t>Salg</t>
        </is>
      </c>
      <c r="C8" t="inlineStr">
        <is>
          <t>Kontorartikler</t>
        </is>
      </c>
      <c r="D8" s="13" t="n">
        <v>5300</v>
      </c>
    </row>
    <row r="9">
      <c r="A9" s="12" t="n">
        <v>46130</v>
      </c>
      <c r="B9" t="inlineStr">
        <is>
          <t>HR</t>
        </is>
      </c>
      <c r="C9" t="inlineStr">
        <is>
          <t>Rejser</t>
        </is>
      </c>
      <c r="D9" s="13" t="n">
        <v>2650</v>
      </c>
    </row>
    <row r="10">
      <c r="A10" s="12" t="n">
        <v>46130</v>
      </c>
      <c r="B10" t="inlineStr">
        <is>
          <t>Salg</t>
        </is>
      </c>
      <c r="C10" t="inlineStr">
        <is>
          <t>Kurser</t>
        </is>
      </c>
      <c r="D10" s="13" t="n">
        <v>6100</v>
      </c>
    </row>
    <row r="11">
      <c r="A11" s="12" t="n">
        <v>46131</v>
      </c>
      <c r="B11" t="inlineStr">
        <is>
          <t>Økonomi</t>
        </is>
      </c>
      <c r="C11" t="inlineStr">
        <is>
          <t>Software</t>
        </is>
      </c>
      <c r="D11" s="13" t="n">
        <v>9300</v>
      </c>
    </row>
    <row r="12">
      <c r="A12" s="12" t="n">
        <v>46132</v>
      </c>
      <c r="B12" t="inlineStr">
        <is>
          <t>HR</t>
        </is>
      </c>
      <c r="C12" t="inlineStr">
        <is>
          <t>Rejser</t>
        </is>
      </c>
      <c r="D12" s="13" t="n">
        <v>3900</v>
      </c>
    </row>
    <row r="13">
      <c r="A13" s="12" t="n">
        <v>46135</v>
      </c>
      <c r="B13" t="inlineStr">
        <is>
          <t>Salg</t>
        </is>
      </c>
      <c r="C13" t="inlineStr">
        <is>
          <t>Kurser</t>
        </is>
      </c>
      <c r="D13" s="13" t="n">
        <v>3000</v>
      </c>
    </row>
    <row r="14">
      <c r="A14" s="12" t="n">
        <v>46136</v>
      </c>
      <c r="B14" t="inlineStr">
        <is>
          <t>IT</t>
        </is>
      </c>
      <c r="C14" t="inlineStr">
        <is>
          <t>Software</t>
        </is>
      </c>
      <c r="D14" s="13" t="n">
        <v>8000</v>
      </c>
    </row>
    <row r="15">
      <c r="A15" s="12" t="n">
        <v>46137</v>
      </c>
      <c r="B15" t="inlineStr">
        <is>
          <t>IT</t>
        </is>
      </c>
      <c r="C15" t="inlineStr">
        <is>
          <t>Kontorartikler</t>
        </is>
      </c>
      <c r="D15" s="13" t="n">
        <v>8100</v>
      </c>
    </row>
    <row r="16">
      <c r="A16" s="12" t="n">
        <v>46139</v>
      </c>
      <c r="B16" t="inlineStr">
        <is>
          <t>HR</t>
        </is>
      </c>
      <c r="C16" t="inlineStr">
        <is>
          <t>Rejser</t>
        </is>
      </c>
      <c r="D16" s="13" t="n">
        <v>7150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0" customWidth="1" min="4" max="4"/>
  </cols>
  <sheetData>
    <row r="1">
      <c r="A1" s="14" t="inlineStr">
        <is>
          <t>Dato</t>
        </is>
      </c>
      <c r="B1" s="14" t="inlineStr">
        <is>
          <t>Afdeling</t>
        </is>
      </c>
      <c r="C1" s="14" t="inlineStr">
        <is>
          <t>Kategori</t>
        </is>
      </c>
      <c r="D1" s="14" t="inlineStr">
        <is>
          <t>Beløb</t>
        </is>
      </c>
    </row>
    <row r="2">
      <c r="A2" s="12" t="n">
        <v>46144</v>
      </c>
      <c r="B2" t="inlineStr">
        <is>
          <t>Økonomi</t>
        </is>
      </c>
      <c r="C2" t="inlineStr">
        <is>
          <t>Kurser</t>
        </is>
      </c>
      <c r="D2" s="13" t="n">
        <v>300</v>
      </c>
    </row>
    <row r="3">
      <c r="A3" s="12" t="n">
        <v>46148</v>
      </c>
      <c r="B3" t="inlineStr">
        <is>
          <t>IT</t>
        </is>
      </c>
      <c r="C3" t="inlineStr">
        <is>
          <t>Forplejning</t>
        </is>
      </c>
      <c r="D3" s="13" t="n">
        <v>6250</v>
      </c>
    </row>
    <row r="4">
      <c r="A4" s="12" t="n">
        <v>46149</v>
      </c>
      <c r="B4" t="inlineStr">
        <is>
          <t>Økonomi</t>
        </is>
      </c>
      <c r="C4" t="inlineStr">
        <is>
          <t>Forplejning</t>
        </is>
      </c>
      <c r="D4" s="13" t="n">
        <v>1300</v>
      </c>
    </row>
    <row r="5">
      <c r="A5" s="12" t="n">
        <v>46150</v>
      </c>
      <c r="B5" t="inlineStr">
        <is>
          <t>IT</t>
        </is>
      </c>
      <c r="C5" t="inlineStr">
        <is>
          <t>Kontorartikler</t>
        </is>
      </c>
      <c r="D5" s="13" t="n">
        <v>6250</v>
      </c>
    </row>
    <row r="6">
      <c r="A6" s="12" t="n">
        <v>46151</v>
      </c>
      <c r="B6" t="inlineStr">
        <is>
          <t>HR</t>
        </is>
      </c>
      <c r="C6" t="inlineStr">
        <is>
          <t>Kurser</t>
        </is>
      </c>
      <c r="D6" s="13" t="n">
        <v>3350</v>
      </c>
    </row>
    <row r="7">
      <c r="A7" s="12" t="n">
        <v>46151</v>
      </c>
      <c r="B7" t="inlineStr">
        <is>
          <t>Økonomi</t>
        </is>
      </c>
      <c r="C7" t="inlineStr">
        <is>
          <t>Kontorartikler</t>
        </is>
      </c>
      <c r="D7" s="13" t="n">
        <v>3900</v>
      </c>
    </row>
    <row r="8">
      <c r="A8" s="12" t="n">
        <v>46152</v>
      </c>
      <c r="B8" t="inlineStr">
        <is>
          <t>IT</t>
        </is>
      </c>
      <c r="C8" t="inlineStr">
        <is>
          <t>Kontorartikler</t>
        </is>
      </c>
      <c r="D8" s="13" t="n">
        <v>1950</v>
      </c>
    </row>
    <row r="9">
      <c r="A9" s="12" t="n">
        <v>46153</v>
      </c>
      <c r="B9" t="inlineStr">
        <is>
          <t>Økonomi</t>
        </is>
      </c>
      <c r="C9" t="inlineStr">
        <is>
          <t>Kontorartikler</t>
        </is>
      </c>
      <c r="D9" s="13" t="n">
        <v>8200</v>
      </c>
    </row>
    <row r="10">
      <c r="A10" s="12" t="n">
        <v>46154</v>
      </c>
      <c r="B10" t="inlineStr">
        <is>
          <t>Salg</t>
        </is>
      </c>
      <c r="C10" t="inlineStr">
        <is>
          <t>Kurser</t>
        </is>
      </c>
      <c r="D10" s="13" t="n">
        <v>1500</v>
      </c>
    </row>
    <row r="11">
      <c r="A11" s="12" t="n">
        <v>46154</v>
      </c>
      <c r="B11" t="inlineStr">
        <is>
          <t>Økonomi</t>
        </is>
      </c>
      <c r="C11" t="inlineStr">
        <is>
          <t>Kurser</t>
        </is>
      </c>
      <c r="D11" s="13" t="n">
        <v>5350</v>
      </c>
    </row>
    <row r="12">
      <c r="A12" s="12" t="n">
        <v>46156</v>
      </c>
      <c r="B12" t="inlineStr">
        <is>
          <t>Salg</t>
        </is>
      </c>
      <c r="C12" t="inlineStr">
        <is>
          <t>Kontorartikler</t>
        </is>
      </c>
      <c r="D12" s="13" t="n">
        <v>12200</v>
      </c>
    </row>
    <row r="13">
      <c r="A13" s="12" t="n">
        <v>46158</v>
      </c>
      <c r="B13" t="inlineStr">
        <is>
          <t>HR</t>
        </is>
      </c>
      <c r="C13" t="inlineStr">
        <is>
          <t>Software</t>
        </is>
      </c>
      <c r="D13" s="13" t="n">
        <v>12100</v>
      </c>
    </row>
    <row r="14">
      <c r="A14" s="12" t="n">
        <v>46158</v>
      </c>
      <c r="B14" t="inlineStr">
        <is>
          <t>IT</t>
        </is>
      </c>
      <c r="C14" t="inlineStr">
        <is>
          <t>Forplejning</t>
        </is>
      </c>
      <c r="D14" s="13" t="n">
        <v>8400</v>
      </c>
    </row>
    <row r="15">
      <c r="A15" s="12" t="n">
        <v>46158</v>
      </c>
      <c r="B15" t="inlineStr">
        <is>
          <t>Salg</t>
        </is>
      </c>
      <c r="C15" t="inlineStr">
        <is>
          <t>Rejser</t>
        </is>
      </c>
      <c r="D15" s="13" t="n">
        <v>8550</v>
      </c>
    </row>
    <row r="16">
      <c r="A16" s="12" t="n">
        <v>46158</v>
      </c>
      <c r="B16" t="inlineStr">
        <is>
          <t>Salg</t>
        </is>
      </c>
      <c r="C16" t="inlineStr">
        <is>
          <t>Software</t>
        </is>
      </c>
      <c r="D16" s="13" t="n">
        <v>6400</v>
      </c>
    </row>
    <row r="17">
      <c r="A17" s="12" t="n">
        <v>46159</v>
      </c>
      <c r="B17" t="inlineStr">
        <is>
          <t>HR</t>
        </is>
      </c>
      <c r="C17" t="inlineStr">
        <is>
          <t>Forplejning</t>
        </is>
      </c>
      <c r="D17" s="13" t="n">
        <v>3900</v>
      </c>
    </row>
    <row r="18">
      <c r="A18" s="12" t="n">
        <v>46161</v>
      </c>
      <c r="B18" t="inlineStr">
        <is>
          <t>IT</t>
        </is>
      </c>
      <c r="C18" t="inlineStr">
        <is>
          <t>Kurser</t>
        </is>
      </c>
      <c r="D18" s="13" t="n">
        <v>5650</v>
      </c>
    </row>
    <row r="19">
      <c r="A19" s="12" t="n">
        <v>46162</v>
      </c>
      <c r="B19" t="inlineStr">
        <is>
          <t>IT</t>
        </is>
      </c>
      <c r="C19" t="inlineStr">
        <is>
          <t>Software</t>
        </is>
      </c>
      <c r="D19" s="13" t="n">
        <v>3900</v>
      </c>
    </row>
    <row r="20">
      <c r="A20" s="12" t="n">
        <v>46165</v>
      </c>
      <c r="B20" t="inlineStr">
        <is>
          <t>IT</t>
        </is>
      </c>
      <c r="C20" t="inlineStr">
        <is>
          <t>Kurser</t>
        </is>
      </c>
      <c r="D20" s="13" t="n">
        <v>12450</v>
      </c>
    </row>
    <row r="21">
      <c r="A21" s="12" t="n">
        <v>46169</v>
      </c>
      <c r="B21" t="inlineStr">
        <is>
          <t>HR</t>
        </is>
      </c>
      <c r="C21" t="inlineStr">
        <is>
          <t>Kurser</t>
        </is>
      </c>
      <c r="D21" s="13" t="n">
        <v>1950</v>
      </c>
    </row>
    <row r="22">
      <c r="A22" s="12" t="n">
        <v>46170</v>
      </c>
      <c r="B22" t="inlineStr">
        <is>
          <t>Salg</t>
        </is>
      </c>
      <c r="C22" t="inlineStr">
        <is>
          <t>Rejser</t>
        </is>
      </c>
      <c r="D22" s="13" t="n">
        <v>9850</v>
      </c>
    </row>
    <row r="23">
      <c r="A23" s="12" t="n">
        <v>46170</v>
      </c>
      <c r="B23" t="inlineStr">
        <is>
          <t>Økonomi</t>
        </is>
      </c>
      <c r="C23" t="inlineStr">
        <is>
          <t>Forplejning</t>
        </is>
      </c>
      <c r="D23" s="13" t="n">
        <v>7750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0" customWidth="1" min="4" max="4"/>
  </cols>
  <sheetData>
    <row r="1">
      <c r="A1" s="14" t="inlineStr">
        <is>
          <t>Dato</t>
        </is>
      </c>
      <c r="B1" s="14" t="inlineStr">
        <is>
          <t>Afdeling</t>
        </is>
      </c>
      <c r="C1" s="14" t="inlineStr">
        <is>
          <t>Kategori</t>
        </is>
      </c>
      <c r="D1" s="14" t="inlineStr">
        <is>
          <t>Beløb</t>
        </is>
      </c>
    </row>
    <row r="2">
      <c r="A2" s="12" t="n">
        <v>46174</v>
      </c>
      <c r="B2" t="inlineStr">
        <is>
          <t>IT</t>
        </is>
      </c>
      <c r="C2" t="inlineStr">
        <is>
          <t>Forplejning</t>
        </is>
      </c>
      <c r="D2" s="13" t="n">
        <v>3800</v>
      </c>
    </row>
    <row r="3">
      <c r="A3" s="12" t="n">
        <v>46179</v>
      </c>
      <c r="B3" t="inlineStr">
        <is>
          <t>IT</t>
        </is>
      </c>
      <c r="C3" t="inlineStr">
        <is>
          <t>Forplejning</t>
        </is>
      </c>
      <c r="D3" s="13" t="n">
        <v>11500</v>
      </c>
    </row>
    <row r="4">
      <c r="A4" s="12" t="n">
        <v>46181</v>
      </c>
      <c r="B4" t="inlineStr">
        <is>
          <t>HR</t>
        </is>
      </c>
      <c r="C4" t="inlineStr">
        <is>
          <t>Rejser</t>
        </is>
      </c>
      <c r="D4" s="13" t="n">
        <v>10250</v>
      </c>
    </row>
    <row r="5">
      <c r="A5" s="12" t="n">
        <v>46182</v>
      </c>
      <c r="B5" t="inlineStr">
        <is>
          <t>IT</t>
        </is>
      </c>
      <c r="C5" t="inlineStr">
        <is>
          <t>Rejser</t>
        </is>
      </c>
      <c r="D5" s="13" t="n">
        <v>11500</v>
      </c>
    </row>
    <row r="6">
      <c r="A6" s="12" t="n">
        <v>46183</v>
      </c>
      <c r="B6" t="inlineStr">
        <is>
          <t>HR</t>
        </is>
      </c>
      <c r="C6" t="inlineStr">
        <is>
          <t>Forplejning</t>
        </is>
      </c>
      <c r="D6" s="13" t="n">
        <v>9200</v>
      </c>
    </row>
    <row r="7">
      <c r="A7" s="12" t="n">
        <v>46184</v>
      </c>
      <c r="B7" t="inlineStr">
        <is>
          <t>HR</t>
        </is>
      </c>
      <c r="C7" t="inlineStr">
        <is>
          <t>Forplejning</t>
        </is>
      </c>
      <c r="D7" s="13" t="n">
        <v>450</v>
      </c>
    </row>
    <row r="8">
      <c r="A8" s="12" t="n">
        <v>46186</v>
      </c>
      <c r="B8" t="inlineStr">
        <is>
          <t>Økonomi</t>
        </is>
      </c>
      <c r="C8" t="inlineStr">
        <is>
          <t>Kontorartikler</t>
        </is>
      </c>
      <c r="D8" s="13" t="n">
        <v>6100</v>
      </c>
    </row>
    <row r="9">
      <c r="A9" s="12" t="n">
        <v>46187</v>
      </c>
      <c r="B9" t="inlineStr">
        <is>
          <t>Salg</t>
        </is>
      </c>
      <c r="C9" t="inlineStr">
        <is>
          <t>Rejser</t>
        </is>
      </c>
      <c r="D9" s="13" t="n">
        <v>9500</v>
      </c>
    </row>
    <row r="10">
      <c r="A10" s="12" t="n">
        <v>46188</v>
      </c>
      <c r="B10" t="inlineStr">
        <is>
          <t>HR</t>
        </is>
      </c>
      <c r="C10" t="inlineStr">
        <is>
          <t>Kontorartikler</t>
        </is>
      </c>
      <c r="D10" s="13" t="n">
        <v>8850</v>
      </c>
    </row>
    <row r="11">
      <c r="A11" s="12" t="n">
        <v>46189</v>
      </c>
      <c r="B11" t="inlineStr">
        <is>
          <t>HR</t>
        </is>
      </c>
      <c r="C11" t="inlineStr">
        <is>
          <t>Forplejning</t>
        </is>
      </c>
      <c r="D11" s="13" t="n">
        <v>2100</v>
      </c>
    </row>
    <row r="12">
      <c r="A12" s="12" t="n">
        <v>46194</v>
      </c>
      <c r="B12" t="inlineStr">
        <is>
          <t>IT</t>
        </is>
      </c>
      <c r="C12" t="inlineStr">
        <is>
          <t>Kontorartikler</t>
        </is>
      </c>
      <c r="D12" s="13" t="n">
        <v>1950</v>
      </c>
    </row>
    <row r="13">
      <c r="A13" s="12" t="n">
        <v>46195</v>
      </c>
      <c r="B13" t="inlineStr">
        <is>
          <t>Økonomi</t>
        </is>
      </c>
      <c r="C13" t="inlineStr">
        <is>
          <t>Rejser</t>
        </is>
      </c>
      <c r="D13" s="13" t="n">
        <v>5600</v>
      </c>
    </row>
    <row r="14">
      <c r="A14" s="12" t="n">
        <v>46196</v>
      </c>
      <c r="B14" t="inlineStr">
        <is>
          <t>IT</t>
        </is>
      </c>
      <c r="C14" t="inlineStr">
        <is>
          <t>Kurser</t>
        </is>
      </c>
      <c r="D14" s="13" t="n">
        <v>6200</v>
      </c>
    </row>
    <row r="15">
      <c r="A15" s="12" t="n">
        <v>46197</v>
      </c>
      <c r="B15" t="inlineStr">
        <is>
          <t>Økonomi</t>
        </is>
      </c>
      <c r="C15" t="inlineStr">
        <is>
          <t>Rejser</t>
        </is>
      </c>
      <c r="D15" s="13" t="n">
        <v>150</v>
      </c>
    </row>
    <row r="16">
      <c r="A16" s="12" t="n">
        <v>46198</v>
      </c>
      <c r="B16" t="inlineStr">
        <is>
          <t>IT</t>
        </is>
      </c>
      <c r="C16" t="inlineStr">
        <is>
          <t>Forplejning</t>
        </is>
      </c>
      <c r="D16" s="13" t="n">
        <v>7500</v>
      </c>
    </row>
    <row r="17">
      <c r="A17" s="12" t="n">
        <v>46200</v>
      </c>
      <c r="B17" t="inlineStr">
        <is>
          <t>Salg</t>
        </is>
      </c>
      <c r="C17" t="inlineStr">
        <is>
          <t>Kontorartikler</t>
        </is>
      </c>
      <c r="D17" s="13" t="n">
        <v>10850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2026-10-05T07:50:13Z</dcterms:created>
  <dcterms:modified xmlns:dcterms="http://purl.org/dc/terms/" xmlns:xsi="http://www.w3.org/2001/XMLSchema-instance" xsi:type="dcterms:W3CDTF">2026-10-05T07:50:13Z</dcterms:modified>
</cp:coreProperties>
</file>